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e Structure" sheetId="1" r:id="rId4"/>
    <sheet state="visible" name="FIEM" sheetId="2" r:id="rId5"/>
  </sheets>
  <definedNames/>
  <calcPr/>
  <extLst>
    <ext uri="GoogleSheetsCustomDataVersion2">
      <go:sheetsCustomData xmlns:go="http://customooxmlschemas.google.com/" r:id="rId6" roundtripDataChecksum="3ws36r3cGnNm8eXsEKxLgBQsd7ImaDHarvALwVn9c8g="/>
    </ext>
  </extLst>
</workbook>
</file>

<file path=xl/sharedStrings.xml><?xml version="1.0" encoding="utf-8"?>
<sst xmlns="http://schemas.openxmlformats.org/spreadsheetml/2006/main" count="204" uniqueCount="58">
  <si>
    <t>FUTURE INSTITUTE OF ENGINEERING AND MANAGEMENT (148)</t>
  </si>
  <si>
    <t>Program</t>
  </si>
  <si>
    <t>Course</t>
  </si>
  <si>
    <t>Category</t>
  </si>
  <si>
    <t>Stream</t>
  </si>
  <si>
    <t xml:space="preserve">Admission fee          </t>
  </si>
  <si>
    <t>Application Form fee</t>
  </si>
  <si>
    <t>Student’s Welfare, Sports &amp; Games   (Rs.1000 per annum)</t>
  </si>
  <si>
    <t xml:space="preserve">Library + Book Bank </t>
  </si>
  <si>
    <t xml:space="preserve">Admission Kit </t>
  </si>
  <si>
    <t>University Development Fees   
(Payable to MAKAUT)</t>
  </si>
  <si>
    <t>University Registration Fee 
(Payable to MAKAUT)</t>
  </si>
  <si>
    <t xml:space="preserve">Caution Deposit (Refundable) </t>
  </si>
  <si>
    <t>Tuition fee</t>
  </si>
  <si>
    <t>Total</t>
  </si>
  <si>
    <t>Payable at the time of admission (Other fees + starting Sem Tution Fee)</t>
  </si>
  <si>
    <t>During Admission (at Sem I for General &amp; at Sem III for Lateral)</t>
  </si>
  <si>
    <t>Sem I</t>
  </si>
  <si>
    <t>Sem II</t>
  </si>
  <si>
    <t>Sem III</t>
  </si>
  <si>
    <t>Sem IV</t>
  </si>
  <si>
    <t>Sem V</t>
  </si>
  <si>
    <t>Sem VI</t>
  </si>
  <si>
    <t>Sem VII</t>
  </si>
  <si>
    <t>Sem VIII</t>
  </si>
  <si>
    <t>UG</t>
  </si>
  <si>
    <t>B.TECH</t>
  </si>
  <si>
    <t>OPEN</t>
  </si>
  <si>
    <t>CSE / CSDS / ECE / EE / ME / IT</t>
  </si>
  <si>
    <t>MGQ</t>
  </si>
  <si>
    <t>DO (DAV / DAL)</t>
  </si>
  <si>
    <t>TFW</t>
  </si>
  <si>
    <t>LATERAL</t>
  </si>
  <si>
    <t>Pay later</t>
  </si>
  <si>
    <t>PG</t>
  </si>
  <si>
    <t>MCA</t>
  </si>
  <si>
    <t>OD</t>
  </si>
  <si>
    <t>MBA</t>
  </si>
  <si>
    <t>DO</t>
  </si>
  <si>
    <t>FUTURE INSTITUTE OF TECHNOLOGY (342)</t>
  </si>
  <si>
    <t>CSE / CSE (AIML) /CSE (IOT-CS-BC) / ECE / EE / CE</t>
  </si>
  <si>
    <t>FUTURE BUSINESS SCHOOL (294)</t>
  </si>
  <si>
    <t xml:space="preserve"> </t>
  </si>
  <si>
    <t>During Admission (at Sem I )</t>
  </si>
  <si>
    <t>BBA</t>
  </si>
  <si>
    <t>BCA</t>
  </si>
  <si>
    <t>B.Sc (Media Sc.)</t>
  </si>
  <si>
    <t>BMS</t>
  </si>
  <si>
    <t>BBA (Hospital Management)</t>
  </si>
  <si>
    <t>BHM</t>
  </si>
  <si>
    <t>B.Sc in Hospitality &amp; Hotel Administration</t>
  </si>
  <si>
    <t>BHHA</t>
  </si>
  <si>
    <t>M.Sc (Media Sc.)</t>
  </si>
  <si>
    <t>MMS</t>
  </si>
  <si>
    <t>MHA (Master of Hospital Administration)</t>
  </si>
  <si>
    <t>MHA</t>
  </si>
  <si>
    <t>Master of Public Health</t>
  </si>
  <si>
    <t>MPH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</si>
</sst>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0070C0"/>
      <name val="Calibri"/>
    </font>
    <font>
      <b/>
      <sz val="11.0"/>
      <color rgb="FF000000"/>
      <name val="Calibri"/>
    </font>
    <font>
      <b/>
      <sz val="10.0"/>
      <color theme="1"/>
      <name val="Book Antiqua"/>
    </font>
    <font/>
    <font>
      <b/>
      <sz val="10.0"/>
      <color theme="0"/>
      <name val="Calibri"/>
    </font>
    <font>
      <sz val="11.0"/>
      <color rgb="FFFF0000"/>
      <name val="Calibri"/>
    </font>
    <font>
      <b/>
      <sz val="15.0"/>
      <color rgb="FF0070C0"/>
      <name val="Calibri"/>
    </font>
    <font>
      <b/>
      <sz val="12.0"/>
      <color rgb="FF000000"/>
      <name val="Calibri"/>
    </font>
    <font>
      <b/>
      <sz val="12.0"/>
      <color theme="1"/>
      <name val="Book Antiqua"/>
    </font>
    <font>
      <b/>
      <sz val="12.0"/>
      <color rgb="FF000000"/>
      <name val="Book Antiqua"/>
    </font>
    <font>
      <color theme="1"/>
      <name val="Calibri"/>
      <scheme val="minor"/>
    </font>
    <font>
      <b/>
      <sz val="10.0"/>
      <color rgb="FF000000"/>
      <name val="Book Antiqua"/>
    </font>
  </fonts>
  <fills count="13">
    <fill>
      <patternFill patternType="none"/>
    </fill>
    <fill>
      <patternFill patternType="lightGray"/>
    </fill>
    <fill>
      <patternFill patternType="solid">
        <fgColor rgb="FFBDD6EE"/>
        <bgColor rgb="FFBDD6EE"/>
      </patternFill>
    </fill>
    <fill>
      <patternFill patternType="solid">
        <fgColor rgb="FFFFE598"/>
        <bgColor rgb="FFFFE598"/>
      </patternFill>
    </fill>
    <fill>
      <patternFill patternType="solid">
        <fgColor rgb="FFF7CAAC"/>
        <bgColor rgb="FFF7CAAC"/>
      </patternFill>
    </fill>
    <fill>
      <patternFill patternType="solid">
        <fgColor rgb="FFA8D08D"/>
        <bgColor rgb="FFA8D08D"/>
      </patternFill>
    </fill>
    <fill>
      <patternFill patternType="solid">
        <fgColor rgb="FF0070C0"/>
        <bgColor rgb="FF0070C0"/>
      </patternFill>
    </fill>
    <fill>
      <patternFill patternType="solid">
        <fgColor rgb="FF66FFFF"/>
        <bgColor rgb="FF66FFFF"/>
      </patternFill>
    </fill>
    <fill>
      <patternFill patternType="solid">
        <fgColor rgb="FFEA9999"/>
        <bgColor rgb="FFEA9999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</fills>
  <borders count="3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8EAADB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8EAADB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E06666"/>
      </left>
      <right style="thin">
        <color rgb="FFE06666"/>
      </right>
      <top style="thin">
        <color rgb="FFE06666"/>
      </top>
    </border>
    <border>
      <left style="thin">
        <color rgb="FFE06666"/>
      </left>
      <top style="thin">
        <color rgb="FFE06666"/>
      </top>
      <bottom style="thin">
        <color rgb="FFE06666"/>
      </bottom>
    </border>
    <border>
      <top style="thin">
        <color rgb="FFE06666"/>
      </top>
      <bottom style="thin">
        <color rgb="FFE06666"/>
      </bottom>
    </border>
    <border>
      <right style="thin">
        <color rgb="FFE06666"/>
      </right>
      <top style="thin">
        <color rgb="FFE06666"/>
      </top>
      <bottom style="thin">
        <color rgb="FFE06666"/>
      </bottom>
    </border>
    <border>
      <left style="thin">
        <color rgb="FFE06666"/>
      </left>
      <right style="thin">
        <color rgb="FFE06666"/>
      </right>
      <bottom style="thin">
        <color rgb="FFE06666"/>
      </bottom>
    </border>
    <border>
      <left style="thin">
        <color rgb="FFE06666"/>
      </left>
      <right style="thin">
        <color rgb="FFE06666"/>
      </right>
      <top style="thin">
        <color rgb="FFE06666"/>
      </top>
      <bottom style="thin">
        <color rgb="FFE06666"/>
      </bottom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1" numFmtId="0" xfId="0" applyAlignment="1" applyFont="1">
      <alignment shrinkToFit="0" wrapText="1"/>
    </xf>
    <xf borderId="1" fillId="2" fontId="3" numFmtId="0" xfId="0" applyAlignment="1" applyBorder="1" applyFill="1" applyFont="1">
      <alignment shrinkToFit="0" vertical="center" wrapText="1"/>
    </xf>
    <xf borderId="2" fillId="3" fontId="4" numFmtId="0" xfId="0" applyAlignment="1" applyBorder="1" applyFill="1" applyFont="1">
      <alignment horizontal="left" shrinkToFit="0" vertical="center" wrapText="1"/>
    </xf>
    <xf borderId="3" fillId="3" fontId="4" numFmtId="0" xfId="0" applyAlignment="1" applyBorder="1" applyFont="1">
      <alignment horizontal="center" shrinkToFit="0" vertical="center" wrapText="1"/>
    </xf>
    <xf borderId="4" fillId="0" fontId="5" numFmtId="0" xfId="0" applyBorder="1" applyFont="1"/>
    <xf borderId="5" fillId="0" fontId="5" numFmtId="0" xfId="0" applyBorder="1" applyFont="1"/>
    <xf borderId="2" fillId="4" fontId="4" numFmtId="0" xfId="0" applyAlignment="1" applyBorder="1" applyFill="1" applyFont="1">
      <alignment shrinkToFit="0" vertical="center" wrapText="1"/>
    </xf>
    <xf borderId="2" fillId="5" fontId="3" numFmtId="0" xfId="0" applyAlignment="1" applyBorder="1" applyFill="1" applyFont="1">
      <alignment shrinkToFit="0" wrapText="1"/>
    </xf>
    <xf borderId="2" fillId="0" fontId="1" numFmtId="0" xfId="0" applyAlignment="1" applyBorder="1" applyFont="1">
      <alignment shrinkToFit="0" wrapText="1"/>
    </xf>
    <xf borderId="6" fillId="0" fontId="5" numFmtId="0" xfId="0" applyBorder="1" applyFont="1"/>
    <xf borderId="3" fillId="6" fontId="6" numFmtId="0" xfId="0" applyAlignment="1" applyBorder="1" applyFill="1" applyFont="1">
      <alignment horizontal="center" vertical="center"/>
    </xf>
    <xf borderId="2" fillId="6" fontId="6" numFmtId="0" xfId="0" applyAlignment="1" applyBorder="1" applyFont="1">
      <alignment horizontal="center" vertical="center"/>
    </xf>
    <xf borderId="2" fillId="4" fontId="1" numFmtId="0" xfId="0" applyAlignment="1" applyBorder="1" applyFont="1">
      <alignment shrinkToFit="0" wrapText="1"/>
    </xf>
    <xf borderId="2" fillId="5" fontId="1" numFmtId="0" xfId="0" applyAlignment="1" applyBorder="1" applyFont="1">
      <alignment shrinkToFit="0" wrapText="1"/>
    </xf>
    <xf borderId="2" fillId="0" fontId="7" numFmtId="0" xfId="0" applyAlignment="1" applyBorder="1" applyFont="1">
      <alignment readingOrder="0" shrinkToFit="0" wrapText="1"/>
    </xf>
    <xf borderId="2" fillId="0" fontId="7" numFmtId="0" xfId="0" applyAlignment="1" applyBorder="1" applyFont="1">
      <alignment shrinkToFit="0" wrapText="1"/>
    </xf>
    <xf borderId="2" fillId="0" fontId="4" numFmtId="3" xfId="0" applyAlignment="1" applyBorder="1" applyFont="1" applyNumberFormat="1">
      <alignment horizontal="right" shrinkToFit="0" vertical="center" wrapText="1"/>
    </xf>
    <xf borderId="2" fillId="4" fontId="4" numFmtId="3" xfId="0" applyAlignment="1" applyBorder="1" applyFont="1" applyNumberFormat="1">
      <alignment horizontal="center" shrinkToFit="0" vertical="center" wrapText="1"/>
    </xf>
    <xf borderId="2" fillId="5" fontId="4" numFmtId="3" xfId="0" applyAlignment="1" applyBorder="1" applyFont="1" applyNumberFormat="1">
      <alignment horizontal="center" shrinkToFit="0" vertical="center" wrapText="1"/>
    </xf>
    <xf borderId="2" fillId="7" fontId="1" numFmtId="0" xfId="0" applyAlignment="1" applyBorder="1" applyFill="1" applyFont="1">
      <alignment shrinkToFit="0" wrapText="1"/>
    </xf>
    <xf borderId="2" fillId="7" fontId="4" numFmtId="3" xfId="0" applyAlignment="1" applyBorder="1" applyFont="1" applyNumberFormat="1">
      <alignment horizontal="right" shrinkToFit="0" vertical="center" wrapText="1"/>
    </xf>
    <xf borderId="2" fillId="0" fontId="4" numFmtId="3" xfId="0" applyAlignment="1" applyBorder="1" applyFont="1" applyNumberFormat="1">
      <alignment horizontal="center" shrinkToFit="0" vertical="center" wrapText="1"/>
    </xf>
    <xf borderId="2" fillId="7" fontId="7" numFmtId="0" xfId="0" applyAlignment="1" applyBorder="1" applyFont="1">
      <alignment shrinkToFit="0" wrapText="1"/>
    </xf>
    <xf borderId="2" fillId="0" fontId="4" numFmtId="3" xfId="0" applyAlignment="1" applyBorder="1" applyFont="1" applyNumberFormat="1">
      <alignment shrinkToFit="0" vertical="center" wrapText="1"/>
    </xf>
    <xf borderId="2" fillId="0" fontId="1" numFmtId="0" xfId="0" applyBorder="1" applyFont="1"/>
    <xf borderId="2" fillId="2" fontId="3" numFmtId="0" xfId="0" applyAlignment="1" applyBorder="1" applyFont="1">
      <alignment shrinkToFit="0" wrapText="1"/>
    </xf>
    <xf borderId="7" fillId="2" fontId="3" numFmtId="0" xfId="0" applyAlignment="1" applyBorder="1" applyFont="1">
      <alignment shrinkToFit="0" wrapText="1"/>
    </xf>
    <xf borderId="8" fillId="3" fontId="4" numFmtId="0" xfId="0" applyAlignment="1" applyBorder="1" applyFont="1">
      <alignment horizontal="left" shrinkToFit="0" vertical="center" wrapText="1"/>
    </xf>
    <xf borderId="9" fillId="3" fontId="4" numFmtId="0" xfId="0" applyAlignment="1" applyBorder="1" applyFont="1">
      <alignment horizontal="center" shrinkToFit="0" vertical="center" wrapText="1"/>
    </xf>
    <xf borderId="10" fillId="0" fontId="5" numFmtId="0" xfId="0" applyBorder="1" applyFont="1"/>
    <xf borderId="11" fillId="0" fontId="5" numFmtId="0" xfId="0" applyBorder="1" applyFont="1"/>
    <xf borderId="12" fillId="4" fontId="4" numFmtId="0" xfId="0" applyAlignment="1" applyBorder="1" applyFont="1">
      <alignment shrinkToFit="0" vertical="center" wrapText="1"/>
    </xf>
    <xf borderId="13" fillId="5" fontId="3" numFmtId="0" xfId="0" applyAlignment="1" applyBorder="1" applyFont="1">
      <alignment shrinkToFit="0" wrapText="1"/>
    </xf>
    <xf borderId="6" fillId="0" fontId="1" numFmtId="0" xfId="0" applyAlignment="1" applyBorder="1" applyFont="1">
      <alignment shrinkToFit="0" wrapText="1"/>
    </xf>
    <xf borderId="14" fillId="0" fontId="1" numFmtId="0" xfId="0" applyAlignment="1" applyBorder="1" applyFont="1">
      <alignment shrinkToFit="0" wrapText="1"/>
    </xf>
    <xf borderId="15" fillId="6" fontId="6" numFmtId="0" xfId="0" applyAlignment="1" applyBorder="1" applyFont="1">
      <alignment horizontal="center" vertical="center"/>
    </xf>
    <xf borderId="16" fillId="0" fontId="5" numFmtId="0" xfId="0" applyBorder="1" applyFont="1"/>
    <xf borderId="17" fillId="0" fontId="5" numFmtId="0" xfId="0" applyBorder="1" applyFont="1"/>
    <xf borderId="18" fillId="6" fontId="6" numFmtId="0" xfId="0" applyAlignment="1" applyBorder="1" applyFont="1">
      <alignment horizontal="center" vertical="center"/>
    </xf>
    <xf borderId="19" fillId="6" fontId="6" numFmtId="0" xfId="0" applyAlignment="1" applyBorder="1" applyFont="1">
      <alignment horizontal="center" vertical="center"/>
    </xf>
    <xf borderId="13" fillId="5" fontId="1" numFmtId="0" xfId="0" applyAlignment="1" applyBorder="1" applyFont="1">
      <alignment shrinkToFit="0" wrapText="1"/>
    </xf>
    <xf borderId="6" fillId="0" fontId="7" numFmtId="0" xfId="0" applyAlignment="1" applyBorder="1" applyFont="1">
      <alignment shrinkToFit="0" vertical="center" wrapText="1"/>
    </xf>
    <xf borderId="14" fillId="0" fontId="7" numFmtId="0" xfId="0" applyAlignment="1" applyBorder="1" applyFont="1">
      <alignment shrinkToFit="0" vertical="center" wrapText="1"/>
    </xf>
    <xf borderId="20" fillId="0" fontId="4" numFmtId="3" xfId="0" applyAlignment="1" applyBorder="1" applyFont="1" applyNumberFormat="1">
      <alignment horizontal="right" shrinkToFit="0" vertical="center" wrapText="1"/>
    </xf>
    <xf borderId="20" fillId="4" fontId="4" numFmtId="3" xfId="0" applyAlignment="1" applyBorder="1" applyFont="1" applyNumberFormat="1">
      <alignment horizontal="center" shrinkToFit="0" vertical="center" wrapText="1"/>
    </xf>
    <xf borderId="13" fillId="5" fontId="4" numFmtId="3" xfId="0" applyAlignment="1" applyBorder="1" applyFont="1" applyNumberFormat="1">
      <alignment horizontal="center" shrinkToFit="0" vertical="center" wrapText="1"/>
    </xf>
    <xf borderId="2" fillId="7" fontId="1" numFmtId="0" xfId="0" applyAlignment="1" applyBorder="1" applyFont="1">
      <alignment shrinkToFit="0" vertical="center" wrapText="1"/>
    </xf>
    <xf borderId="6" fillId="0" fontId="1" numFmtId="0" xfId="0" applyAlignment="1" applyBorder="1" applyFont="1">
      <alignment shrinkToFit="0" vertical="center" wrapText="1"/>
    </xf>
    <xf borderId="14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20" fillId="0" fontId="4" numFmtId="3" xfId="0" applyAlignment="1" applyBorder="1" applyFont="1" applyNumberFormat="1">
      <alignment horizontal="center" shrinkToFit="0" vertical="center" wrapText="1"/>
    </xf>
    <xf borderId="21" fillId="2" fontId="3" numFmtId="0" xfId="0" applyAlignment="1" applyBorder="1" applyFont="1">
      <alignment shrinkToFit="0" wrapText="1"/>
    </xf>
    <xf borderId="22" fillId="3" fontId="4" numFmtId="0" xfId="0" applyAlignment="1" applyBorder="1" applyFont="1">
      <alignment horizontal="left" shrinkToFit="0" vertical="center" wrapText="1"/>
    </xf>
    <xf borderId="23" fillId="3" fontId="4" numFmtId="0" xfId="0" applyAlignment="1" applyBorder="1" applyFont="1">
      <alignment horizontal="center" shrinkToFit="0" vertical="center" wrapText="1"/>
    </xf>
    <xf borderId="24" fillId="0" fontId="5" numFmtId="0" xfId="0" applyBorder="1" applyFont="1"/>
    <xf borderId="25" fillId="0" fontId="5" numFmtId="0" xfId="0" applyBorder="1" applyFont="1"/>
    <xf borderId="26" fillId="4" fontId="4" numFmtId="0" xfId="0" applyAlignment="1" applyBorder="1" applyFont="1">
      <alignment shrinkToFit="0" vertical="center" wrapText="1"/>
    </xf>
    <xf borderId="27" fillId="5" fontId="3" numFmtId="0" xfId="0" applyAlignment="1" applyBorder="1" applyFont="1">
      <alignment shrinkToFit="0" wrapText="1"/>
    </xf>
    <xf borderId="5" fillId="0" fontId="1" numFmtId="0" xfId="0" applyAlignment="1" applyBorder="1" applyFont="1">
      <alignment shrinkToFit="0" wrapText="1"/>
    </xf>
    <xf borderId="5" fillId="0" fontId="1" numFmtId="0" xfId="0" applyAlignment="1" applyBorder="1" applyFont="1">
      <alignment shrinkToFit="0" vertical="center" wrapText="1"/>
    </xf>
    <xf borderId="7" fillId="7" fontId="1" numFmtId="0" xfId="0" applyAlignment="1" applyBorder="1" applyFont="1">
      <alignment shrinkToFit="0" vertical="center" wrapText="1"/>
    </xf>
    <xf borderId="2" fillId="0" fontId="1" numFmtId="3" xfId="0" applyAlignment="1" applyBorder="1" applyFont="1" applyNumberFormat="1">
      <alignment vertical="center"/>
    </xf>
    <xf borderId="2" fillId="0" fontId="1" numFmtId="0" xfId="0" applyAlignment="1" applyBorder="1" applyFont="1">
      <alignment vertical="center"/>
    </xf>
    <xf borderId="5" fillId="0" fontId="1" numFmtId="0" xfId="0" applyBorder="1" applyFont="1"/>
    <xf borderId="3" fillId="0" fontId="1" numFmtId="0" xfId="0" applyBorder="1" applyFont="1"/>
    <xf borderId="0" fillId="0" fontId="8" numFmtId="0" xfId="0" applyAlignment="1" applyFont="1">
      <alignment vertical="center"/>
    </xf>
    <xf borderId="28" fillId="8" fontId="9" numFmtId="0" xfId="0" applyAlignment="1" applyBorder="1" applyFill="1" applyFont="1">
      <alignment horizontal="center" shrinkToFit="0" vertical="center" wrapText="1"/>
    </xf>
    <xf borderId="28" fillId="8" fontId="10" numFmtId="0" xfId="0" applyAlignment="1" applyBorder="1" applyFont="1">
      <alignment horizontal="center" shrinkToFit="0" vertical="center" wrapText="1"/>
    </xf>
    <xf borderId="29" fillId="8" fontId="10" numFmtId="0" xfId="0" applyAlignment="1" applyBorder="1" applyFont="1">
      <alignment horizontal="center" shrinkToFit="0" vertical="center" wrapText="1"/>
    </xf>
    <xf borderId="30" fillId="0" fontId="5" numFmtId="0" xfId="0" applyBorder="1" applyFont="1"/>
    <xf borderId="31" fillId="0" fontId="5" numFmtId="0" xfId="0" applyBorder="1" applyFont="1"/>
    <xf borderId="28" fillId="8" fontId="9" numFmtId="0" xfId="0" applyAlignment="1" applyBorder="1" applyFont="1">
      <alignment shrinkToFit="0" wrapText="1"/>
    </xf>
    <xf borderId="32" fillId="0" fontId="5" numFmtId="0" xfId="0" applyBorder="1" applyFont="1"/>
    <xf borderId="33" fillId="9" fontId="9" numFmtId="0" xfId="0" applyAlignment="1" applyBorder="1" applyFill="1" applyFont="1">
      <alignment horizontal="center" vertical="center"/>
    </xf>
    <xf borderId="33" fillId="10" fontId="9" numFmtId="0" xfId="0" applyAlignment="1" applyBorder="1" applyFill="1" applyFont="1">
      <alignment readingOrder="0" shrinkToFit="0" vertical="center" wrapText="1"/>
    </xf>
    <xf borderId="33" fillId="10" fontId="9" numFmtId="0" xfId="0" applyAlignment="1" applyBorder="1" applyFont="1">
      <alignment shrinkToFit="0" vertical="center" wrapText="1"/>
    </xf>
    <xf borderId="33" fillId="10" fontId="11" numFmtId="3" xfId="0" applyAlignment="1" applyBorder="1" applyFont="1" applyNumberFormat="1">
      <alignment horizontal="center" shrinkToFit="0" vertical="center" wrapText="1"/>
    </xf>
    <xf borderId="0" fillId="0" fontId="12" numFmtId="0" xfId="0" applyAlignment="1" applyFont="1">
      <alignment vertical="center"/>
    </xf>
    <xf borderId="33" fillId="11" fontId="9" numFmtId="0" xfId="0" applyAlignment="1" applyBorder="1" applyFill="1" applyFont="1">
      <alignment shrinkToFit="0" vertical="center" wrapText="1"/>
    </xf>
    <xf borderId="33" fillId="11" fontId="11" numFmtId="3" xfId="0" applyAlignment="1" applyBorder="1" applyFont="1" applyNumberFormat="1">
      <alignment horizontal="center" shrinkToFit="0" vertical="center" wrapText="1"/>
    </xf>
    <xf borderId="33" fillId="12" fontId="3" numFmtId="0" xfId="0" applyAlignment="1" applyBorder="1" applyFill="1" applyFont="1">
      <alignment shrinkToFit="0" vertical="center" wrapText="1"/>
    </xf>
    <xf borderId="33" fillId="12" fontId="13" numFmtId="3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12.14"/>
    <col customWidth="1" min="3" max="3" width="18.43"/>
    <col customWidth="1" min="4" max="4" width="17.14"/>
    <col customWidth="1" min="5" max="5" width="27.86"/>
    <col customWidth="1" min="6" max="6" width="11.14"/>
    <col customWidth="1" min="7" max="7" width="12.14"/>
    <col customWidth="1" min="8" max="8" width="16.14"/>
    <col customWidth="1" min="9" max="9" width="9.71"/>
    <col customWidth="1" min="10" max="10" width="10.86"/>
    <col customWidth="1" min="11" max="11" width="12.86"/>
    <col customWidth="1" min="12" max="12" width="13.86"/>
    <col customWidth="1" min="13" max="13" width="11.71"/>
    <col customWidth="1" min="14" max="14" width="12.71"/>
    <col customWidth="1" min="15" max="15" width="10.86"/>
    <col customWidth="1" min="16" max="16" width="12.71"/>
    <col customWidth="1" min="17" max="17" width="11.0"/>
    <col customWidth="1" min="18" max="19" width="10.29"/>
    <col customWidth="1" min="20" max="20" width="11.57"/>
    <col customWidth="1" min="21" max="21" width="9.86"/>
    <col customWidth="1" min="22" max="22" width="11.57"/>
    <col customWidth="1" min="23" max="23" width="19.29"/>
    <col customWidth="1" min="24" max="53" width="9.14"/>
  </cols>
  <sheetData>
    <row r="1" ht="22.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ht="94.5" customHeight="1">
      <c r="A2" s="3"/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6" t="s">
        <v>13</v>
      </c>
      <c r="O2" s="7"/>
      <c r="P2" s="7"/>
      <c r="Q2" s="7"/>
      <c r="R2" s="7"/>
      <c r="S2" s="7"/>
      <c r="T2" s="7"/>
      <c r="U2" s="8"/>
      <c r="V2" s="9" t="s">
        <v>14</v>
      </c>
      <c r="W2" s="10" t="s">
        <v>15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11"/>
      <c r="AS2" s="11"/>
      <c r="AT2" s="11"/>
      <c r="AU2" s="11"/>
      <c r="AV2" s="11"/>
      <c r="AW2" s="11"/>
      <c r="AX2" s="11"/>
      <c r="AY2" s="11"/>
      <c r="AZ2" s="11"/>
      <c r="BA2" s="11"/>
    </row>
    <row r="3" ht="24.75" customHeight="1">
      <c r="A3" s="3"/>
      <c r="B3" s="12"/>
      <c r="C3" s="12"/>
      <c r="D3" s="12"/>
      <c r="E3" s="12"/>
      <c r="F3" s="13" t="s">
        <v>16</v>
      </c>
      <c r="G3" s="7"/>
      <c r="H3" s="7"/>
      <c r="I3" s="7"/>
      <c r="J3" s="7"/>
      <c r="K3" s="7"/>
      <c r="L3" s="7"/>
      <c r="M3" s="8"/>
      <c r="N3" s="14" t="s">
        <v>17</v>
      </c>
      <c r="O3" s="14" t="s">
        <v>18</v>
      </c>
      <c r="P3" s="14" t="s">
        <v>19</v>
      </c>
      <c r="Q3" s="14" t="s">
        <v>20</v>
      </c>
      <c r="R3" s="14" t="s">
        <v>21</v>
      </c>
      <c r="S3" s="14" t="s">
        <v>22</v>
      </c>
      <c r="T3" s="14" t="s">
        <v>23</v>
      </c>
      <c r="U3" s="14" t="s">
        <v>24</v>
      </c>
      <c r="V3" s="15"/>
      <c r="W3" s="1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11"/>
      <c r="AS3" s="11"/>
      <c r="AT3" s="11"/>
      <c r="AU3" s="11"/>
      <c r="AV3" s="11"/>
      <c r="AW3" s="11"/>
      <c r="AX3" s="11"/>
      <c r="AY3" s="11"/>
      <c r="AZ3" s="11"/>
      <c r="BA3" s="11"/>
    </row>
    <row r="4" ht="30.0" customHeight="1">
      <c r="A4" s="1"/>
      <c r="B4" s="17" t="s">
        <v>25</v>
      </c>
      <c r="C4" s="18" t="s">
        <v>26</v>
      </c>
      <c r="D4" s="18" t="s">
        <v>27</v>
      </c>
      <c r="E4" s="18" t="s">
        <v>28</v>
      </c>
      <c r="F4" s="19">
        <v>5000.0</v>
      </c>
      <c r="G4" s="19">
        <v>0.0</v>
      </c>
      <c r="H4" s="19">
        <v>4000.0</v>
      </c>
      <c r="I4" s="19">
        <v>6000.0</v>
      </c>
      <c r="J4" s="19">
        <v>1000.0</v>
      </c>
      <c r="K4" s="19">
        <v>2200.0</v>
      </c>
      <c r="L4" s="19">
        <v>500.0</v>
      </c>
      <c r="M4" s="19">
        <v>12000.0</v>
      </c>
      <c r="N4" s="19">
        <v>42000.0</v>
      </c>
      <c r="O4" s="19">
        <v>42000.0</v>
      </c>
      <c r="P4" s="19">
        <v>47000.0</v>
      </c>
      <c r="Q4" s="19">
        <v>47000.0</v>
      </c>
      <c r="R4" s="19">
        <v>49000.0</v>
      </c>
      <c r="S4" s="19">
        <v>49000.0</v>
      </c>
      <c r="T4" s="19">
        <v>50000.0</v>
      </c>
      <c r="U4" s="19">
        <v>50000.0</v>
      </c>
      <c r="V4" s="20">
        <f t="shared" ref="V4:V12" si="1">SUM(F4:U4)</f>
        <v>406700</v>
      </c>
      <c r="W4" s="21">
        <f t="shared" ref="W4:W7" si="2">SUM(F4:N4)</f>
        <v>72700</v>
      </c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ht="33.75" customHeight="1">
      <c r="A5" s="1"/>
      <c r="B5" s="22" t="s">
        <v>25</v>
      </c>
      <c r="C5" s="22" t="s">
        <v>26</v>
      </c>
      <c r="D5" s="22" t="s">
        <v>29</v>
      </c>
      <c r="E5" s="22" t="s">
        <v>28</v>
      </c>
      <c r="F5" s="23">
        <v>5000.0</v>
      </c>
      <c r="G5" s="23">
        <v>0.0</v>
      </c>
      <c r="H5" s="23">
        <v>4000.0</v>
      </c>
      <c r="I5" s="23">
        <v>6000.0</v>
      </c>
      <c r="J5" s="23">
        <v>1000.0</v>
      </c>
      <c r="K5" s="23">
        <v>2200.0</v>
      </c>
      <c r="L5" s="23">
        <v>500.0</v>
      </c>
      <c r="M5" s="23">
        <v>12000.0</v>
      </c>
      <c r="N5" s="23">
        <v>42000.0</v>
      </c>
      <c r="O5" s="23">
        <v>42000.0</v>
      </c>
      <c r="P5" s="23">
        <v>47000.0</v>
      </c>
      <c r="Q5" s="23">
        <v>47000.0</v>
      </c>
      <c r="R5" s="23">
        <v>49000.0</v>
      </c>
      <c r="S5" s="23">
        <v>49000.0</v>
      </c>
      <c r="T5" s="23">
        <v>50000.0</v>
      </c>
      <c r="U5" s="23">
        <v>50000.0</v>
      </c>
      <c r="V5" s="20">
        <f t="shared" si="1"/>
        <v>406700</v>
      </c>
      <c r="W5" s="21">
        <f t="shared" si="2"/>
        <v>72700</v>
      </c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ht="37.5" customHeight="1">
      <c r="A6" s="1"/>
      <c r="B6" s="11" t="s">
        <v>25</v>
      </c>
      <c r="C6" s="11" t="s">
        <v>26</v>
      </c>
      <c r="D6" s="11" t="s">
        <v>30</v>
      </c>
      <c r="E6" s="11" t="s">
        <v>28</v>
      </c>
      <c r="F6" s="19">
        <v>5000.0</v>
      </c>
      <c r="G6" s="19">
        <v>0.0</v>
      </c>
      <c r="H6" s="19">
        <v>4000.0</v>
      </c>
      <c r="I6" s="19">
        <v>6000.0</v>
      </c>
      <c r="J6" s="19">
        <v>1000.0</v>
      </c>
      <c r="K6" s="19">
        <v>2200.0</v>
      </c>
      <c r="L6" s="19">
        <v>500.0</v>
      </c>
      <c r="M6" s="19">
        <v>12000.0</v>
      </c>
      <c r="N6" s="19">
        <v>42000.0</v>
      </c>
      <c r="O6" s="19">
        <v>42000.0</v>
      </c>
      <c r="P6" s="19">
        <v>47000.0</v>
      </c>
      <c r="Q6" s="19">
        <v>47000.0</v>
      </c>
      <c r="R6" s="19">
        <v>49000.0</v>
      </c>
      <c r="S6" s="19">
        <v>49000.0</v>
      </c>
      <c r="T6" s="19">
        <v>50000.0</v>
      </c>
      <c r="U6" s="19">
        <v>50000.0</v>
      </c>
      <c r="V6" s="20">
        <f t="shared" si="1"/>
        <v>406700</v>
      </c>
      <c r="W6" s="21">
        <f t="shared" si="2"/>
        <v>72700</v>
      </c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ht="30.0" customHeight="1">
      <c r="A7" s="1"/>
      <c r="B7" s="22" t="s">
        <v>25</v>
      </c>
      <c r="C7" s="22" t="s">
        <v>26</v>
      </c>
      <c r="D7" s="22" t="s">
        <v>31</v>
      </c>
      <c r="E7" s="22" t="s">
        <v>28</v>
      </c>
      <c r="F7" s="23">
        <v>5000.0</v>
      </c>
      <c r="G7" s="23">
        <v>0.0</v>
      </c>
      <c r="H7" s="23">
        <v>4000.0</v>
      </c>
      <c r="I7" s="23">
        <v>6000.0</v>
      </c>
      <c r="J7" s="23">
        <v>1000.0</v>
      </c>
      <c r="K7" s="23">
        <v>2200.0</v>
      </c>
      <c r="L7" s="23">
        <v>500.0</v>
      </c>
      <c r="M7" s="23">
        <v>12000.0</v>
      </c>
      <c r="N7" s="23">
        <v>0.0</v>
      </c>
      <c r="O7" s="23">
        <v>0.0</v>
      </c>
      <c r="P7" s="23">
        <v>0.0</v>
      </c>
      <c r="Q7" s="23">
        <v>0.0</v>
      </c>
      <c r="R7" s="23">
        <v>0.0</v>
      </c>
      <c r="S7" s="23">
        <v>0.0</v>
      </c>
      <c r="T7" s="23">
        <v>0.0</v>
      </c>
      <c r="U7" s="23">
        <v>0.0</v>
      </c>
      <c r="V7" s="20">
        <f t="shared" si="1"/>
        <v>30700</v>
      </c>
      <c r="W7" s="21">
        <f t="shared" si="2"/>
        <v>30700</v>
      </c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ht="33.75" customHeight="1">
      <c r="A8" s="1"/>
      <c r="B8" s="18" t="s">
        <v>25</v>
      </c>
      <c r="C8" s="18" t="s">
        <v>26</v>
      </c>
      <c r="D8" s="18" t="s">
        <v>32</v>
      </c>
      <c r="E8" s="18" t="s">
        <v>28</v>
      </c>
      <c r="F8" s="19">
        <v>5000.0</v>
      </c>
      <c r="G8" s="19">
        <v>0.0</v>
      </c>
      <c r="H8" s="19">
        <v>3000.0</v>
      </c>
      <c r="I8" s="19">
        <v>4500.0</v>
      </c>
      <c r="J8" s="19">
        <v>1000.0</v>
      </c>
      <c r="K8" s="19">
        <v>0.0</v>
      </c>
      <c r="L8" s="19" t="s">
        <v>33</v>
      </c>
      <c r="M8" s="19">
        <v>12000.0</v>
      </c>
      <c r="N8" s="19">
        <v>0.0</v>
      </c>
      <c r="O8" s="19">
        <v>0.0</v>
      </c>
      <c r="P8" s="19">
        <v>44000.0</v>
      </c>
      <c r="Q8" s="24">
        <v>44000.0</v>
      </c>
      <c r="R8" s="24">
        <v>45000.0</v>
      </c>
      <c r="S8" s="24">
        <v>45000.0</v>
      </c>
      <c r="T8" s="24">
        <v>46000.0</v>
      </c>
      <c r="U8" s="24">
        <v>46000.0</v>
      </c>
      <c r="V8" s="20">
        <f t="shared" si="1"/>
        <v>295500</v>
      </c>
      <c r="W8" s="21">
        <f>SUM(F8:L8,P8)</f>
        <v>57500</v>
      </c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ht="15.0" customHeight="1">
      <c r="A9" s="1"/>
      <c r="B9" s="25" t="s">
        <v>34</v>
      </c>
      <c r="C9" s="25" t="s">
        <v>35</v>
      </c>
      <c r="D9" s="25" t="s">
        <v>27</v>
      </c>
      <c r="E9" s="25" t="s">
        <v>35</v>
      </c>
      <c r="F9" s="23">
        <v>23000.0</v>
      </c>
      <c r="G9" s="23">
        <v>0.0</v>
      </c>
      <c r="H9" s="23">
        <v>0.0</v>
      </c>
      <c r="I9" s="23">
        <v>0.0</v>
      </c>
      <c r="J9" s="23">
        <v>0.0</v>
      </c>
      <c r="K9" s="23">
        <v>0.0</v>
      </c>
      <c r="L9" s="23" t="s">
        <v>33</v>
      </c>
      <c r="M9" s="23">
        <v>0.0</v>
      </c>
      <c r="N9" s="23">
        <v>57000.0</v>
      </c>
      <c r="O9" s="23">
        <v>57000.0</v>
      </c>
      <c r="P9" s="23">
        <v>57000.0</v>
      </c>
      <c r="Q9" s="23">
        <v>57000.0</v>
      </c>
      <c r="R9" s="23"/>
      <c r="S9" s="23"/>
      <c r="T9" s="23"/>
      <c r="U9" s="23"/>
      <c r="V9" s="20">
        <f t="shared" si="1"/>
        <v>251000</v>
      </c>
      <c r="W9" s="21">
        <f t="shared" ref="W9:W10" si="3">SUM(F9,N9)</f>
        <v>80000</v>
      </c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ht="15.0" customHeight="1">
      <c r="A10" s="1"/>
      <c r="B10" s="11" t="s">
        <v>34</v>
      </c>
      <c r="C10" s="11" t="s">
        <v>35</v>
      </c>
      <c r="D10" s="11" t="s">
        <v>36</v>
      </c>
      <c r="E10" s="11" t="s">
        <v>35</v>
      </c>
      <c r="F10" s="26">
        <v>23000.0</v>
      </c>
      <c r="G10" s="26">
        <v>0.0</v>
      </c>
      <c r="H10" s="26">
        <v>0.0</v>
      </c>
      <c r="I10" s="26">
        <v>0.0</v>
      </c>
      <c r="J10" s="26">
        <v>0.0</v>
      </c>
      <c r="K10" s="26">
        <v>0.0</v>
      </c>
      <c r="L10" s="19" t="s">
        <v>33</v>
      </c>
      <c r="M10" s="26">
        <v>0.0</v>
      </c>
      <c r="N10" s="19">
        <v>57000.0</v>
      </c>
      <c r="O10" s="19">
        <v>57000.0</v>
      </c>
      <c r="P10" s="19">
        <v>57000.0</v>
      </c>
      <c r="Q10" s="19">
        <v>57000.0</v>
      </c>
      <c r="R10" s="19"/>
      <c r="S10" s="19"/>
      <c r="T10" s="19"/>
      <c r="U10" s="19"/>
      <c r="V10" s="20">
        <f t="shared" si="1"/>
        <v>251000</v>
      </c>
      <c r="W10" s="21">
        <f t="shared" si="3"/>
        <v>80000</v>
      </c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ht="15.0" customHeight="1">
      <c r="A11" s="1"/>
      <c r="B11" s="25" t="s">
        <v>34</v>
      </c>
      <c r="C11" s="25" t="s">
        <v>37</v>
      </c>
      <c r="D11" s="25" t="s">
        <v>27</v>
      </c>
      <c r="E11" s="25" t="s">
        <v>37</v>
      </c>
      <c r="F11" s="23">
        <v>35000.0</v>
      </c>
      <c r="G11" s="23">
        <v>1200.0</v>
      </c>
      <c r="H11" s="23">
        <v>0.0</v>
      </c>
      <c r="I11" s="23">
        <v>0.0</v>
      </c>
      <c r="J11" s="23">
        <v>0.0</v>
      </c>
      <c r="K11" s="23">
        <v>0.0</v>
      </c>
      <c r="L11" s="23" t="s">
        <v>33</v>
      </c>
      <c r="M11" s="23">
        <v>0.0</v>
      </c>
      <c r="N11" s="23">
        <v>120000.0</v>
      </c>
      <c r="O11" s="23">
        <v>120000.0</v>
      </c>
      <c r="P11" s="23">
        <v>120000.0</v>
      </c>
      <c r="Q11" s="23">
        <v>120000.0</v>
      </c>
      <c r="R11" s="23"/>
      <c r="S11" s="23"/>
      <c r="T11" s="23"/>
      <c r="U11" s="23"/>
      <c r="V11" s="20">
        <f t="shared" si="1"/>
        <v>516200</v>
      </c>
      <c r="W11" s="21">
        <f t="shared" ref="W11:W12" si="4">SUM(F11,G11,N11)</f>
        <v>156200</v>
      </c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ht="15.0" customHeight="1">
      <c r="A12" s="1"/>
      <c r="B12" s="11" t="s">
        <v>34</v>
      </c>
      <c r="C12" s="11" t="s">
        <v>37</v>
      </c>
      <c r="D12" s="11" t="s">
        <v>38</v>
      </c>
      <c r="E12" s="11" t="s">
        <v>37</v>
      </c>
      <c r="F12" s="19">
        <v>35000.0</v>
      </c>
      <c r="G12" s="19">
        <v>1200.0</v>
      </c>
      <c r="H12" s="19">
        <v>0.0</v>
      </c>
      <c r="I12" s="19">
        <v>0.0</v>
      </c>
      <c r="J12" s="19">
        <v>0.0</v>
      </c>
      <c r="K12" s="19">
        <v>0.0</v>
      </c>
      <c r="L12" s="19" t="s">
        <v>33</v>
      </c>
      <c r="M12" s="19">
        <v>0.0</v>
      </c>
      <c r="N12" s="19">
        <v>120000.0</v>
      </c>
      <c r="O12" s="19">
        <v>120000.0</v>
      </c>
      <c r="P12" s="19">
        <v>120000.0</v>
      </c>
      <c r="Q12" s="19">
        <v>120000.0</v>
      </c>
      <c r="R12" s="27"/>
      <c r="S12" s="27"/>
      <c r="T12" s="27"/>
      <c r="U12" s="27"/>
      <c r="V12" s="20">
        <f t="shared" si="1"/>
        <v>516200</v>
      </c>
      <c r="W12" s="21">
        <f t="shared" si="4"/>
        <v>156200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ht="20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</row>
    <row r="14">
      <c r="A14" s="1"/>
      <c r="B14" s="2" t="s">
        <v>39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</row>
    <row r="15" ht="96.0" customHeight="1">
      <c r="A15" s="1"/>
      <c r="B15" s="28" t="s">
        <v>1</v>
      </c>
      <c r="C15" s="29" t="s">
        <v>2</v>
      </c>
      <c r="D15" s="29" t="s">
        <v>3</v>
      </c>
      <c r="E15" s="29" t="s">
        <v>4</v>
      </c>
      <c r="F15" s="30" t="s">
        <v>5</v>
      </c>
      <c r="G15" s="30" t="s">
        <v>6</v>
      </c>
      <c r="H15" s="30" t="s">
        <v>7</v>
      </c>
      <c r="I15" s="30" t="s">
        <v>8</v>
      </c>
      <c r="J15" s="30" t="s">
        <v>9</v>
      </c>
      <c r="K15" s="30" t="s">
        <v>10</v>
      </c>
      <c r="L15" s="5" t="s">
        <v>11</v>
      </c>
      <c r="M15" s="30" t="s">
        <v>12</v>
      </c>
      <c r="N15" s="31" t="s">
        <v>13</v>
      </c>
      <c r="O15" s="32"/>
      <c r="P15" s="32"/>
      <c r="Q15" s="32"/>
      <c r="R15" s="32"/>
      <c r="S15" s="32"/>
      <c r="T15" s="32"/>
      <c r="U15" s="33"/>
      <c r="V15" s="34" t="s">
        <v>14</v>
      </c>
      <c r="W15" s="35" t="s">
        <v>15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</row>
    <row r="16">
      <c r="A16" s="1"/>
      <c r="B16" s="36"/>
      <c r="C16" s="37"/>
      <c r="D16" s="37"/>
      <c r="E16" s="37"/>
      <c r="F16" s="38" t="s">
        <v>16</v>
      </c>
      <c r="G16" s="39"/>
      <c r="H16" s="39"/>
      <c r="I16" s="39"/>
      <c r="J16" s="39"/>
      <c r="K16" s="39"/>
      <c r="L16" s="39"/>
      <c r="M16" s="40"/>
      <c r="N16" s="41" t="s">
        <v>17</v>
      </c>
      <c r="O16" s="41" t="s">
        <v>18</v>
      </c>
      <c r="P16" s="41" t="s">
        <v>19</v>
      </c>
      <c r="Q16" s="41" t="s">
        <v>20</v>
      </c>
      <c r="R16" s="41" t="s">
        <v>21</v>
      </c>
      <c r="S16" s="41" t="s">
        <v>22</v>
      </c>
      <c r="T16" s="41" t="s">
        <v>23</v>
      </c>
      <c r="U16" s="42" t="s">
        <v>24</v>
      </c>
      <c r="V16" s="15"/>
      <c r="W16" s="43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</row>
    <row r="17">
      <c r="A17" s="1"/>
      <c r="B17" s="44" t="s">
        <v>25</v>
      </c>
      <c r="C17" s="45" t="s">
        <v>26</v>
      </c>
      <c r="D17" s="45" t="s">
        <v>27</v>
      </c>
      <c r="E17" s="45" t="s">
        <v>40</v>
      </c>
      <c r="F17" s="19">
        <v>5000.0</v>
      </c>
      <c r="G17" s="19">
        <v>0.0</v>
      </c>
      <c r="H17" s="19">
        <v>4000.0</v>
      </c>
      <c r="I17" s="19">
        <v>6000.0</v>
      </c>
      <c r="J17" s="19">
        <v>1000.0</v>
      </c>
      <c r="K17" s="19">
        <v>2200.0</v>
      </c>
      <c r="L17" s="19">
        <v>500.0</v>
      </c>
      <c r="M17" s="19">
        <v>12000.0</v>
      </c>
      <c r="N17" s="19">
        <v>42000.0</v>
      </c>
      <c r="O17" s="19">
        <v>42000.0</v>
      </c>
      <c r="P17" s="19">
        <v>47000.0</v>
      </c>
      <c r="Q17" s="19">
        <v>47000.0</v>
      </c>
      <c r="R17" s="19">
        <v>49000.0</v>
      </c>
      <c r="S17" s="19">
        <v>49000.0</v>
      </c>
      <c r="T17" s="19">
        <v>50000.0</v>
      </c>
      <c r="U17" s="46">
        <v>50000.0</v>
      </c>
      <c r="V17" s="47">
        <f t="shared" ref="V17:V21" si="5">SUM(F17:U17)</f>
        <v>406700</v>
      </c>
      <c r="W17" s="48">
        <f t="shared" ref="W17:W20" si="6">SUM(F17:N17)</f>
        <v>72700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</row>
    <row r="18">
      <c r="A18" s="1"/>
      <c r="B18" s="49" t="s">
        <v>25</v>
      </c>
      <c r="C18" s="49" t="s">
        <v>26</v>
      </c>
      <c r="D18" s="49" t="s">
        <v>29</v>
      </c>
      <c r="E18" s="49" t="s">
        <v>40</v>
      </c>
      <c r="F18" s="23">
        <v>5000.0</v>
      </c>
      <c r="G18" s="23">
        <v>0.0</v>
      </c>
      <c r="H18" s="23">
        <v>4000.0</v>
      </c>
      <c r="I18" s="23">
        <v>6000.0</v>
      </c>
      <c r="J18" s="23">
        <v>1000.0</v>
      </c>
      <c r="K18" s="23">
        <v>2200.0</v>
      </c>
      <c r="L18" s="23">
        <v>500.0</v>
      </c>
      <c r="M18" s="23">
        <v>12000.0</v>
      </c>
      <c r="N18" s="23">
        <v>42000.0</v>
      </c>
      <c r="O18" s="23">
        <v>42000.0</v>
      </c>
      <c r="P18" s="23">
        <v>47000.0</v>
      </c>
      <c r="Q18" s="23">
        <v>47000.0</v>
      </c>
      <c r="R18" s="23">
        <v>49000.0</v>
      </c>
      <c r="S18" s="23">
        <v>49000.0</v>
      </c>
      <c r="T18" s="23">
        <v>50000.0</v>
      </c>
      <c r="U18" s="23">
        <v>50000.0</v>
      </c>
      <c r="V18" s="47">
        <f t="shared" si="5"/>
        <v>406700</v>
      </c>
      <c r="W18" s="48">
        <f t="shared" si="6"/>
        <v>72700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</row>
    <row r="19">
      <c r="A19" s="1"/>
      <c r="B19" s="50" t="s">
        <v>25</v>
      </c>
      <c r="C19" s="51" t="s">
        <v>26</v>
      </c>
      <c r="D19" s="52" t="s">
        <v>30</v>
      </c>
      <c r="E19" s="51" t="s">
        <v>40</v>
      </c>
      <c r="F19" s="19">
        <v>5000.0</v>
      </c>
      <c r="G19" s="19">
        <v>0.0</v>
      </c>
      <c r="H19" s="19">
        <v>4000.0</v>
      </c>
      <c r="I19" s="19">
        <v>6000.0</v>
      </c>
      <c r="J19" s="19">
        <v>1000.0</v>
      </c>
      <c r="K19" s="19">
        <v>2200.0</v>
      </c>
      <c r="L19" s="19">
        <v>500.0</v>
      </c>
      <c r="M19" s="19">
        <v>12000.0</v>
      </c>
      <c r="N19" s="19">
        <v>42000.0</v>
      </c>
      <c r="O19" s="19">
        <v>42000.0</v>
      </c>
      <c r="P19" s="19">
        <v>47000.0</v>
      </c>
      <c r="Q19" s="19">
        <v>47000.0</v>
      </c>
      <c r="R19" s="19">
        <v>49000.0</v>
      </c>
      <c r="S19" s="19">
        <v>49000.0</v>
      </c>
      <c r="T19" s="19">
        <v>50000.0</v>
      </c>
      <c r="U19" s="46">
        <v>50000.0</v>
      </c>
      <c r="V19" s="47">
        <f t="shared" si="5"/>
        <v>406700</v>
      </c>
      <c r="W19" s="48">
        <f t="shared" si="6"/>
        <v>72700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</row>
    <row r="20">
      <c r="A20" s="1"/>
      <c r="B20" s="49" t="s">
        <v>25</v>
      </c>
      <c r="C20" s="49" t="s">
        <v>26</v>
      </c>
      <c r="D20" s="49" t="s">
        <v>31</v>
      </c>
      <c r="E20" s="49" t="s">
        <v>40</v>
      </c>
      <c r="F20" s="23">
        <v>5000.0</v>
      </c>
      <c r="G20" s="23">
        <v>0.0</v>
      </c>
      <c r="H20" s="23">
        <v>4000.0</v>
      </c>
      <c r="I20" s="23">
        <v>6000.0</v>
      </c>
      <c r="J20" s="23">
        <v>1000.0</v>
      </c>
      <c r="K20" s="23">
        <v>2200.0</v>
      </c>
      <c r="L20" s="23">
        <v>500.0</v>
      </c>
      <c r="M20" s="23">
        <v>12000.0</v>
      </c>
      <c r="N20" s="23">
        <v>0.0</v>
      </c>
      <c r="O20" s="23">
        <v>0.0</v>
      </c>
      <c r="P20" s="23">
        <v>0.0</v>
      </c>
      <c r="Q20" s="23">
        <v>0.0</v>
      </c>
      <c r="R20" s="23">
        <v>0.0</v>
      </c>
      <c r="S20" s="23">
        <v>0.0</v>
      </c>
      <c r="T20" s="23">
        <v>0.0</v>
      </c>
      <c r="U20" s="23">
        <v>0.0</v>
      </c>
      <c r="V20" s="47">
        <f t="shared" si="5"/>
        <v>30700</v>
      </c>
      <c r="W20" s="48">
        <f t="shared" si="6"/>
        <v>30700</v>
      </c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</row>
    <row r="21" ht="15.75" customHeight="1">
      <c r="A21" s="1"/>
      <c r="B21" s="50" t="s">
        <v>25</v>
      </c>
      <c r="C21" s="51" t="s">
        <v>26</v>
      </c>
      <c r="D21" s="51" t="s">
        <v>32</v>
      </c>
      <c r="E21" s="51" t="s">
        <v>40</v>
      </c>
      <c r="F21" s="19">
        <v>5000.0</v>
      </c>
      <c r="G21" s="19">
        <v>0.0</v>
      </c>
      <c r="H21" s="19">
        <v>3000.0</v>
      </c>
      <c r="I21" s="19">
        <v>4500.0</v>
      </c>
      <c r="J21" s="19">
        <v>1000.0</v>
      </c>
      <c r="K21" s="19" t="s">
        <v>33</v>
      </c>
      <c r="L21" s="19" t="s">
        <v>33</v>
      </c>
      <c r="M21" s="19">
        <v>12000.0</v>
      </c>
      <c r="N21" s="19">
        <v>0.0</v>
      </c>
      <c r="O21" s="19">
        <v>0.0</v>
      </c>
      <c r="P21" s="19">
        <v>44000.0</v>
      </c>
      <c r="Q21" s="24">
        <v>44000.0</v>
      </c>
      <c r="R21" s="24">
        <v>45000.0</v>
      </c>
      <c r="S21" s="24">
        <v>45000.0</v>
      </c>
      <c r="T21" s="24">
        <v>46000.0</v>
      </c>
      <c r="U21" s="53">
        <v>46000.0</v>
      </c>
      <c r="V21" s="47">
        <f t="shared" si="5"/>
        <v>295500</v>
      </c>
      <c r="W21" s="48">
        <f>SUM(F21:L21,P21)</f>
        <v>57500</v>
      </c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</row>
    <row r="22" ht="24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</row>
    <row r="23" ht="15.75" customHeight="1">
      <c r="A23" s="1"/>
      <c r="B23" s="2" t="s">
        <v>41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ht="15.75" customHeight="1">
      <c r="A24" s="1"/>
      <c r="B24" s="54" t="s">
        <v>1</v>
      </c>
      <c r="C24" s="54" t="s">
        <v>2</v>
      </c>
      <c r="D24" s="54" t="s">
        <v>3</v>
      </c>
      <c r="E24" s="54" t="s">
        <v>4</v>
      </c>
      <c r="F24" s="55" t="s">
        <v>5</v>
      </c>
      <c r="G24" s="55" t="s">
        <v>6</v>
      </c>
      <c r="H24" s="55" t="s">
        <v>7</v>
      </c>
      <c r="I24" s="55" t="s">
        <v>8</v>
      </c>
      <c r="J24" s="55" t="s">
        <v>9</v>
      </c>
      <c r="K24" s="55" t="s">
        <v>10</v>
      </c>
      <c r="L24" s="55" t="s">
        <v>11</v>
      </c>
      <c r="M24" s="55" t="s">
        <v>12</v>
      </c>
      <c r="N24" s="56" t="s">
        <v>13</v>
      </c>
      <c r="O24" s="57"/>
      <c r="P24" s="57"/>
      <c r="Q24" s="57"/>
      <c r="R24" s="57"/>
      <c r="S24" s="57"/>
      <c r="T24" s="57"/>
      <c r="U24" s="58"/>
      <c r="V24" s="59" t="s">
        <v>14</v>
      </c>
      <c r="W24" s="60" t="s">
        <v>15</v>
      </c>
      <c r="X24" s="1"/>
      <c r="Y24" s="1"/>
      <c r="Z24" s="1"/>
      <c r="AA24" s="1"/>
      <c r="AB24" s="1"/>
      <c r="AC24" s="1"/>
      <c r="AD24" s="1"/>
      <c r="AE24" s="1"/>
      <c r="AF24" s="1"/>
      <c r="AG24" s="1" t="s">
        <v>42</v>
      </c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</row>
    <row r="25" ht="15.75" customHeight="1">
      <c r="A25" s="1"/>
      <c r="B25" s="61"/>
      <c r="C25" s="11"/>
      <c r="D25" s="11"/>
      <c r="E25" s="11"/>
      <c r="F25" s="13" t="s">
        <v>43</v>
      </c>
      <c r="G25" s="7"/>
      <c r="H25" s="7"/>
      <c r="I25" s="7"/>
      <c r="J25" s="7"/>
      <c r="K25" s="7"/>
      <c r="L25" s="7"/>
      <c r="M25" s="8"/>
      <c r="N25" s="14" t="s">
        <v>17</v>
      </c>
      <c r="O25" s="14" t="s">
        <v>18</v>
      </c>
      <c r="P25" s="14" t="s">
        <v>19</v>
      </c>
      <c r="Q25" s="14" t="s">
        <v>20</v>
      </c>
      <c r="R25" s="14" t="s">
        <v>21</v>
      </c>
      <c r="S25" s="14" t="s">
        <v>22</v>
      </c>
      <c r="T25" s="14" t="s">
        <v>23</v>
      </c>
      <c r="U25" s="14" t="s">
        <v>24</v>
      </c>
      <c r="V25" s="15"/>
      <c r="W25" s="43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  <row r="26" ht="15.75" customHeight="1">
      <c r="A26" s="1"/>
      <c r="B26" s="62" t="s">
        <v>25</v>
      </c>
      <c r="C26" s="52" t="s">
        <v>44</v>
      </c>
      <c r="D26" s="52" t="s">
        <v>27</v>
      </c>
      <c r="E26" s="52" t="s">
        <v>44</v>
      </c>
      <c r="F26" s="19">
        <v>25000.0</v>
      </c>
      <c r="G26" s="19">
        <v>500.0</v>
      </c>
      <c r="H26" s="19">
        <v>0.0</v>
      </c>
      <c r="I26" s="19">
        <v>0.0</v>
      </c>
      <c r="J26" s="19">
        <v>0.0</v>
      </c>
      <c r="K26" s="19">
        <v>0.0</v>
      </c>
      <c r="L26" s="19" t="s">
        <v>33</v>
      </c>
      <c r="M26" s="19">
        <v>0.0</v>
      </c>
      <c r="N26" s="19">
        <v>42000.0</v>
      </c>
      <c r="O26" s="19">
        <v>42000.0</v>
      </c>
      <c r="P26" s="19">
        <v>42000.0</v>
      </c>
      <c r="Q26" s="19">
        <v>42000.0</v>
      </c>
      <c r="R26" s="19">
        <v>42000.0</v>
      </c>
      <c r="S26" s="19">
        <v>42000.0</v>
      </c>
      <c r="T26" s="19"/>
      <c r="U26" s="19"/>
      <c r="V26" s="20">
        <f t="shared" ref="V26:V33" si="7">SUM(F26:S26)</f>
        <v>277500</v>
      </c>
      <c r="W26" s="48">
        <f t="shared" ref="W26:W33" si="8">SUM(F26:N26)</f>
        <v>67500</v>
      </c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</row>
    <row r="27" ht="15.75" customHeight="1">
      <c r="A27" s="1"/>
      <c r="B27" s="63" t="s">
        <v>25</v>
      </c>
      <c r="C27" s="49" t="s">
        <v>45</v>
      </c>
      <c r="D27" s="49" t="s">
        <v>27</v>
      </c>
      <c r="E27" s="49" t="s">
        <v>45</v>
      </c>
      <c r="F27" s="23">
        <v>25000.0</v>
      </c>
      <c r="G27" s="23">
        <v>500.0</v>
      </c>
      <c r="H27" s="23">
        <v>0.0</v>
      </c>
      <c r="I27" s="23">
        <v>0.0</v>
      </c>
      <c r="J27" s="23">
        <v>0.0</v>
      </c>
      <c r="K27" s="23">
        <v>0.0</v>
      </c>
      <c r="L27" s="23" t="s">
        <v>33</v>
      </c>
      <c r="M27" s="23">
        <v>0.0</v>
      </c>
      <c r="N27" s="23">
        <v>42000.0</v>
      </c>
      <c r="O27" s="23">
        <v>42000.0</v>
      </c>
      <c r="P27" s="23">
        <v>42000.0</v>
      </c>
      <c r="Q27" s="23">
        <v>42000.0</v>
      </c>
      <c r="R27" s="23">
        <v>42000.0</v>
      </c>
      <c r="S27" s="23">
        <v>42000.0</v>
      </c>
      <c r="T27" s="23"/>
      <c r="U27" s="23"/>
      <c r="V27" s="20">
        <f t="shared" si="7"/>
        <v>277500</v>
      </c>
      <c r="W27" s="48">
        <f t="shared" si="8"/>
        <v>67500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ht="15.75" customHeight="1">
      <c r="A28" s="1"/>
      <c r="B28" s="62" t="s">
        <v>25</v>
      </c>
      <c r="C28" s="52" t="s">
        <v>46</v>
      </c>
      <c r="D28" s="52" t="s">
        <v>27</v>
      </c>
      <c r="E28" s="52" t="s">
        <v>47</v>
      </c>
      <c r="F28" s="19">
        <v>30000.0</v>
      </c>
      <c r="G28" s="19">
        <v>500.0</v>
      </c>
      <c r="H28" s="19"/>
      <c r="I28" s="19"/>
      <c r="J28" s="19"/>
      <c r="K28" s="19"/>
      <c r="L28" s="19" t="s">
        <v>33</v>
      </c>
      <c r="M28" s="19"/>
      <c r="N28" s="19">
        <v>50000.0</v>
      </c>
      <c r="O28" s="19">
        <v>50000.0</v>
      </c>
      <c r="P28" s="19">
        <v>50000.0</v>
      </c>
      <c r="Q28" s="19">
        <v>50000.0</v>
      </c>
      <c r="R28" s="19">
        <v>50000.0</v>
      </c>
      <c r="S28" s="19">
        <v>50000.0</v>
      </c>
      <c r="T28" s="19"/>
      <c r="U28" s="19"/>
      <c r="V28" s="20">
        <f t="shared" si="7"/>
        <v>330500</v>
      </c>
      <c r="W28" s="48">
        <f t="shared" si="8"/>
        <v>80500</v>
      </c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</row>
    <row r="29" ht="15.75" customHeight="1">
      <c r="A29" s="1"/>
      <c r="B29" s="63" t="s">
        <v>25</v>
      </c>
      <c r="C29" s="49" t="s">
        <v>48</v>
      </c>
      <c r="D29" s="49" t="s">
        <v>27</v>
      </c>
      <c r="E29" s="49" t="s">
        <v>49</v>
      </c>
      <c r="F29" s="23">
        <v>25000.0</v>
      </c>
      <c r="G29" s="23">
        <v>500.0</v>
      </c>
      <c r="H29" s="23">
        <v>0.0</v>
      </c>
      <c r="I29" s="23">
        <v>0.0</v>
      </c>
      <c r="J29" s="23">
        <v>0.0</v>
      </c>
      <c r="K29" s="23">
        <v>0.0</v>
      </c>
      <c r="L29" s="23" t="s">
        <v>33</v>
      </c>
      <c r="M29" s="23">
        <v>0.0</v>
      </c>
      <c r="N29" s="23">
        <v>42000.0</v>
      </c>
      <c r="O29" s="23">
        <v>42000.0</v>
      </c>
      <c r="P29" s="23">
        <v>42000.0</v>
      </c>
      <c r="Q29" s="23">
        <v>42000.0</v>
      </c>
      <c r="R29" s="23">
        <v>47000.0</v>
      </c>
      <c r="S29" s="23">
        <v>47000.0</v>
      </c>
      <c r="T29" s="23"/>
      <c r="U29" s="23"/>
      <c r="V29" s="20">
        <f t="shared" si="7"/>
        <v>287500</v>
      </c>
      <c r="W29" s="48">
        <f t="shared" si="8"/>
        <v>67500</v>
      </c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</row>
    <row r="30" ht="15.75" customHeight="1">
      <c r="A30" s="1"/>
      <c r="B30" s="62" t="s">
        <v>25</v>
      </c>
      <c r="C30" s="52" t="s">
        <v>50</v>
      </c>
      <c r="D30" s="52" t="s">
        <v>27</v>
      </c>
      <c r="E30" s="52" t="s">
        <v>51</v>
      </c>
      <c r="F30" s="19">
        <v>30000.0</v>
      </c>
      <c r="G30" s="19">
        <v>500.0</v>
      </c>
      <c r="H30" s="19">
        <v>0.0</v>
      </c>
      <c r="I30" s="19">
        <v>0.0</v>
      </c>
      <c r="J30" s="19">
        <v>0.0</v>
      </c>
      <c r="K30" s="19">
        <v>0.0</v>
      </c>
      <c r="L30" s="19" t="s">
        <v>33</v>
      </c>
      <c r="M30" s="19">
        <v>0.0</v>
      </c>
      <c r="N30" s="19">
        <v>50000.0</v>
      </c>
      <c r="O30" s="19">
        <v>50000.0</v>
      </c>
      <c r="P30" s="19">
        <v>50000.0</v>
      </c>
      <c r="Q30" s="19">
        <v>50000.0</v>
      </c>
      <c r="R30" s="19">
        <v>50000.0</v>
      </c>
      <c r="S30" s="19">
        <v>50000.0</v>
      </c>
      <c r="T30" s="24"/>
      <c r="U30" s="24"/>
      <c r="V30" s="20">
        <f t="shared" si="7"/>
        <v>330500</v>
      </c>
      <c r="W30" s="48">
        <f t="shared" si="8"/>
        <v>80500</v>
      </c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</row>
    <row r="31" ht="15.75" customHeight="1">
      <c r="A31" s="1"/>
      <c r="B31" s="63" t="s">
        <v>34</v>
      </c>
      <c r="C31" s="49" t="s">
        <v>52</v>
      </c>
      <c r="D31" s="49" t="s">
        <v>27</v>
      </c>
      <c r="E31" s="49" t="s">
        <v>53</v>
      </c>
      <c r="F31" s="23">
        <v>35000.0</v>
      </c>
      <c r="G31" s="23">
        <v>500.0</v>
      </c>
      <c r="H31" s="23">
        <v>0.0</v>
      </c>
      <c r="I31" s="23">
        <v>0.0</v>
      </c>
      <c r="J31" s="23">
        <v>0.0</v>
      </c>
      <c r="K31" s="23">
        <v>0.0</v>
      </c>
      <c r="L31" s="23" t="s">
        <v>33</v>
      </c>
      <c r="M31" s="23">
        <v>0.0</v>
      </c>
      <c r="N31" s="23">
        <v>50000.0</v>
      </c>
      <c r="O31" s="23">
        <v>50000.0</v>
      </c>
      <c r="P31" s="23">
        <v>50000.0</v>
      </c>
      <c r="Q31" s="23">
        <v>50000.0</v>
      </c>
      <c r="R31" s="23"/>
      <c r="S31" s="23"/>
      <c r="T31" s="23"/>
      <c r="U31" s="23"/>
      <c r="V31" s="20">
        <f t="shared" si="7"/>
        <v>235500</v>
      </c>
      <c r="W31" s="48">
        <f t="shared" si="8"/>
        <v>85500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</row>
    <row r="32" ht="15.75" customHeight="1">
      <c r="A32" s="1"/>
      <c r="B32" s="62" t="s">
        <v>34</v>
      </c>
      <c r="C32" s="52" t="s">
        <v>54</v>
      </c>
      <c r="D32" s="52" t="s">
        <v>27</v>
      </c>
      <c r="E32" s="52" t="s">
        <v>55</v>
      </c>
      <c r="F32" s="19">
        <v>35000.0</v>
      </c>
      <c r="G32" s="19">
        <v>500.0</v>
      </c>
      <c r="H32" s="19">
        <v>0.0</v>
      </c>
      <c r="I32" s="19">
        <v>0.0</v>
      </c>
      <c r="J32" s="19">
        <v>0.0</v>
      </c>
      <c r="K32" s="19">
        <v>0.0</v>
      </c>
      <c r="L32" s="19" t="s">
        <v>33</v>
      </c>
      <c r="M32" s="19">
        <v>0.0</v>
      </c>
      <c r="N32" s="64">
        <v>75000.0</v>
      </c>
      <c r="O32" s="64">
        <v>75000.0</v>
      </c>
      <c r="P32" s="64">
        <v>75000.0</v>
      </c>
      <c r="Q32" s="64">
        <v>75000.0</v>
      </c>
      <c r="R32" s="65"/>
      <c r="S32" s="65"/>
      <c r="T32" s="65"/>
      <c r="U32" s="65"/>
      <c r="V32" s="20">
        <f t="shared" si="7"/>
        <v>335500</v>
      </c>
      <c r="W32" s="48">
        <f t="shared" si="8"/>
        <v>110500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</row>
    <row r="33" ht="15.75" customHeight="1">
      <c r="A33" s="1"/>
      <c r="B33" s="63" t="s">
        <v>34</v>
      </c>
      <c r="C33" s="49" t="s">
        <v>56</v>
      </c>
      <c r="D33" s="49" t="s">
        <v>27</v>
      </c>
      <c r="E33" s="49" t="s">
        <v>57</v>
      </c>
      <c r="F33" s="23">
        <v>35000.0</v>
      </c>
      <c r="G33" s="23">
        <v>500.0</v>
      </c>
      <c r="H33" s="23">
        <v>0.0</v>
      </c>
      <c r="I33" s="23">
        <v>0.0</v>
      </c>
      <c r="J33" s="23">
        <v>0.0</v>
      </c>
      <c r="K33" s="23">
        <v>0.0</v>
      </c>
      <c r="L33" s="23" t="s">
        <v>33</v>
      </c>
      <c r="M33" s="23">
        <v>0.0</v>
      </c>
      <c r="N33" s="23">
        <v>45000.0</v>
      </c>
      <c r="O33" s="23">
        <v>45000.0</v>
      </c>
      <c r="P33" s="23">
        <v>45000.0</v>
      </c>
      <c r="Q33" s="23">
        <v>45000.0</v>
      </c>
      <c r="R33" s="23"/>
      <c r="S33" s="23"/>
      <c r="T33" s="23"/>
      <c r="U33" s="23"/>
      <c r="V33" s="20">
        <f t="shared" si="7"/>
        <v>215500</v>
      </c>
      <c r="W33" s="48">
        <f t="shared" si="8"/>
        <v>80500</v>
      </c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</row>
    <row r="307" ht="15.75" customHeight="1">
      <c r="A307" s="1"/>
      <c r="B307" s="66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67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</row>
    <row r="308" ht="15.75" customHeight="1">
      <c r="A308" s="1"/>
      <c r="B308" s="66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67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</row>
    <row r="309" ht="15.75" customHeight="1">
      <c r="A309" s="1"/>
      <c r="B309" s="66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67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</row>
    <row r="310" ht="15.75" customHeight="1">
      <c r="A310" s="1"/>
      <c r="B310" s="66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67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</row>
    <row r="311" ht="15.75" customHeight="1">
      <c r="A311" s="1"/>
      <c r="B311" s="66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67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</row>
    <row r="312" ht="15.75" customHeight="1">
      <c r="A312" s="1"/>
      <c r="B312" s="66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67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</row>
    <row r="313" ht="15.75" customHeight="1">
      <c r="A313" s="1"/>
      <c r="B313" s="66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67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</row>
    <row r="314" ht="15.75" customHeight="1">
      <c r="A314" s="1"/>
      <c r="B314" s="66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67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</row>
    <row r="315" ht="15.75" customHeight="1">
      <c r="A315" s="1"/>
      <c r="B315" s="66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67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</row>
    <row r="316" ht="15.75" customHeight="1">
      <c r="A316" s="1"/>
      <c r="B316" s="66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67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</row>
    <row r="317" ht="15.75" customHeight="1">
      <c r="A317" s="1"/>
      <c r="B317" s="66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67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</row>
    <row r="318" ht="15.75" customHeight="1">
      <c r="A318" s="1"/>
      <c r="B318" s="66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67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</row>
    <row r="319" ht="15.75" customHeight="1">
      <c r="A319" s="1"/>
      <c r="B319" s="66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67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</row>
    <row r="320" ht="15.75" customHeight="1">
      <c r="A320" s="1"/>
      <c r="B320" s="66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67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</row>
    <row r="321" ht="15.75" customHeight="1">
      <c r="A321" s="1"/>
      <c r="B321" s="66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67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</row>
    <row r="322" ht="15.75" customHeight="1">
      <c r="A322" s="1"/>
      <c r="B322" s="66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67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</row>
    <row r="323" ht="15.75" customHeight="1">
      <c r="A323" s="1"/>
      <c r="B323" s="66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67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</row>
    <row r="324" ht="15.75" customHeight="1">
      <c r="A324" s="1"/>
      <c r="B324" s="66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67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</row>
    <row r="325" ht="15.75" customHeight="1">
      <c r="A325" s="1"/>
      <c r="B325" s="66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67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</row>
    <row r="326" ht="15.75" customHeight="1">
      <c r="A326" s="1"/>
      <c r="B326" s="66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67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</row>
    <row r="327" ht="15.75" customHeight="1">
      <c r="A327" s="1"/>
      <c r="B327" s="66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67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</row>
    <row r="328" ht="15.75" customHeight="1">
      <c r="A328" s="1"/>
      <c r="B328" s="66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67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</row>
    <row r="329" ht="15.75" customHeight="1">
      <c r="A329" s="1"/>
      <c r="B329" s="66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67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</row>
    <row r="330" ht="15.75" customHeight="1">
      <c r="A330" s="1"/>
      <c r="B330" s="66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67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</row>
    <row r="331" ht="15.75" customHeight="1">
      <c r="A331" s="1"/>
      <c r="B331" s="66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67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</row>
    <row r="332" ht="15.75" customHeight="1">
      <c r="A332" s="1"/>
      <c r="B332" s="66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67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</row>
    <row r="333" ht="15.75" customHeight="1">
      <c r="A333" s="1"/>
      <c r="B333" s="66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67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</row>
    <row r="334" ht="15.75" customHeight="1">
      <c r="A334" s="1"/>
      <c r="B334" s="66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67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</row>
    <row r="335" ht="15.75" customHeight="1">
      <c r="A335" s="1"/>
      <c r="B335" s="66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67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</row>
    <row r="336" ht="15.75" customHeight="1">
      <c r="A336" s="1"/>
      <c r="B336" s="66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67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</row>
    <row r="337" ht="15.75" customHeight="1">
      <c r="A337" s="1"/>
      <c r="B337" s="66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67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</row>
    <row r="338" ht="15.75" customHeight="1">
      <c r="A338" s="1"/>
      <c r="B338" s="66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67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</row>
    <row r="339" ht="15.75" customHeight="1">
      <c r="A339" s="1"/>
      <c r="B339" s="66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67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</row>
    <row r="340" ht="15.75" customHeight="1">
      <c r="A340" s="1"/>
      <c r="B340" s="66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67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</row>
    <row r="341" ht="15.75" customHeight="1">
      <c r="A341" s="1"/>
      <c r="B341" s="66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67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</row>
    <row r="342" ht="15.75" customHeight="1">
      <c r="A342" s="1"/>
      <c r="B342" s="66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67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</row>
    <row r="343" ht="15.75" customHeight="1">
      <c r="A343" s="1"/>
      <c r="B343" s="66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67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</row>
    <row r="344" ht="15.75" customHeight="1">
      <c r="A344" s="1"/>
      <c r="B344" s="66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67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</row>
    <row r="345" ht="15.75" customHeight="1">
      <c r="A345" s="1"/>
      <c r="B345" s="66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67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</row>
    <row r="346" ht="15.75" customHeight="1">
      <c r="A346" s="1"/>
      <c r="B346" s="66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67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</row>
    <row r="347" ht="15.75" customHeight="1">
      <c r="A347" s="1"/>
      <c r="B347" s="66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67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</row>
    <row r="348" ht="15.75" customHeight="1">
      <c r="A348" s="1"/>
      <c r="B348" s="66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67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</row>
    <row r="349" ht="15.75" customHeight="1">
      <c r="A349" s="1"/>
      <c r="B349" s="66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67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</row>
    <row r="350" ht="15.75" customHeight="1">
      <c r="A350" s="1"/>
      <c r="B350" s="66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67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</row>
    <row r="351" ht="15.75" customHeight="1">
      <c r="A351" s="1"/>
      <c r="B351" s="66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67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</row>
    <row r="352" ht="15.75" customHeight="1">
      <c r="A352" s="1"/>
      <c r="B352" s="66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67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</row>
    <row r="353" ht="15.75" customHeight="1">
      <c r="A353" s="1"/>
      <c r="B353" s="66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67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</row>
    <row r="354" ht="15.75" customHeight="1">
      <c r="A354" s="1"/>
      <c r="B354" s="66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67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</row>
    <row r="355" ht="15.75" customHeight="1">
      <c r="A355" s="1"/>
      <c r="B355" s="66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67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</row>
    <row r="356" ht="15.75" customHeight="1">
      <c r="A356" s="1"/>
      <c r="B356" s="66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67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</row>
    <row r="357" ht="15.75" customHeight="1">
      <c r="A357" s="1"/>
      <c r="B357" s="66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67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</row>
    <row r="358" ht="15.75" customHeight="1">
      <c r="A358" s="1"/>
      <c r="B358" s="66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67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</row>
    <row r="359" ht="15.75" customHeight="1">
      <c r="A359" s="1"/>
      <c r="B359" s="66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67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</row>
    <row r="360" ht="15.75" customHeight="1">
      <c r="A360" s="1"/>
      <c r="B360" s="66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67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</row>
    <row r="361" ht="15.75" customHeight="1">
      <c r="A361" s="1"/>
      <c r="B361" s="66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67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</row>
    <row r="362" ht="15.75" customHeight="1">
      <c r="A362" s="1"/>
      <c r="B362" s="66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67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</row>
    <row r="363" ht="15.75" customHeight="1">
      <c r="A363" s="1"/>
      <c r="B363" s="66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67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</row>
    <row r="364" ht="15.75" customHeight="1">
      <c r="A364" s="1"/>
      <c r="B364" s="66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67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</row>
    <row r="365" ht="15.75" customHeight="1">
      <c r="A365" s="1"/>
      <c r="B365" s="66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67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</row>
    <row r="366" ht="15.75" customHeight="1">
      <c r="A366" s="1"/>
      <c r="B366" s="66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67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</row>
    <row r="367" ht="15.75" customHeight="1">
      <c r="A367" s="1"/>
      <c r="B367" s="66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67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</row>
    <row r="368" ht="15.75" customHeight="1">
      <c r="A368" s="1"/>
      <c r="B368" s="66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67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</row>
    <row r="369" ht="15.75" customHeight="1">
      <c r="A369" s="1"/>
      <c r="B369" s="66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67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</row>
    <row r="370" ht="15.75" customHeight="1">
      <c r="A370" s="1"/>
      <c r="B370" s="66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67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</row>
    <row r="371" ht="15.75" customHeight="1">
      <c r="A371" s="1"/>
      <c r="B371" s="66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67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</row>
    <row r="372" ht="15.75" customHeight="1">
      <c r="A372" s="1"/>
      <c r="B372" s="66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67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</row>
    <row r="373" ht="15.75" customHeight="1">
      <c r="A373" s="1"/>
      <c r="B373" s="66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67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</row>
    <row r="374" ht="15.75" customHeight="1">
      <c r="A374" s="1"/>
      <c r="B374" s="66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67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</row>
    <row r="375" ht="15.75" customHeight="1">
      <c r="A375" s="1"/>
      <c r="B375" s="66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67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</row>
    <row r="376" ht="15.75" customHeight="1">
      <c r="A376" s="1"/>
      <c r="B376" s="66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67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</row>
    <row r="377" ht="15.75" customHeight="1">
      <c r="A377" s="1"/>
      <c r="B377" s="66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67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</row>
    <row r="378" ht="15.75" customHeight="1">
      <c r="A378" s="1"/>
      <c r="B378" s="66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67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</row>
    <row r="379" ht="15.75" customHeight="1">
      <c r="A379" s="1"/>
      <c r="B379" s="66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67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</row>
    <row r="380" ht="15.75" customHeight="1">
      <c r="A380" s="1"/>
      <c r="B380" s="66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67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</row>
    <row r="381" ht="15.75" customHeight="1">
      <c r="A381" s="1"/>
      <c r="B381" s="66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67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</row>
    <row r="382" ht="15.75" customHeight="1">
      <c r="A382" s="1"/>
      <c r="B382" s="66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67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</row>
    <row r="383" ht="15.75" customHeight="1">
      <c r="A383" s="1"/>
      <c r="B383" s="66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67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</row>
    <row r="384" ht="15.75" customHeight="1">
      <c r="A384" s="1"/>
      <c r="B384" s="66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67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</row>
    <row r="385" ht="15.75" customHeight="1">
      <c r="A385" s="1"/>
      <c r="B385" s="66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67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</row>
    <row r="386" ht="15.75" customHeight="1">
      <c r="A386" s="1"/>
      <c r="B386" s="66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67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</row>
    <row r="387" ht="15.75" customHeight="1">
      <c r="A387" s="1"/>
      <c r="B387" s="66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67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</row>
    <row r="388" ht="15.75" customHeight="1">
      <c r="A388" s="1"/>
      <c r="B388" s="66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67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</row>
    <row r="389" ht="15.75" customHeight="1">
      <c r="A389" s="1"/>
      <c r="B389" s="66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67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</row>
    <row r="390" ht="15.75" customHeight="1">
      <c r="A390" s="1"/>
      <c r="B390" s="66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67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</row>
    <row r="391" ht="15.75" customHeight="1">
      <c r="A391" s="1"/>
      <c r="B391" s="66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67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</row>
    <row r="392" ht="15.75" customHeight="1">
      <c r="A392" s="1"/>
      <c r="B392" s="66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67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</row>
    <row r="393" ht="15.75" customHeight="1">
      <c r="A393" s="1"/>
      <c r="B393" s="66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67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</row>
    <row r="394" ht="15.75" customHeight="1">
      <c r="A394" s="1"/>
      <c r="B394" s="66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67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</row>
    <row r="395" ht="15.75" customHeight="1">
      <c r="A395" s="1"/>
      <c r="B395" s="66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67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</row>
    <row r="396" ht="15.75" customHeight="1">
      <c r="A396" s="1"/>
      <c r="B396" s="66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67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</row>
    <row r="397" ht="15.75" customHeight="1">
      <c r="A397" s="1"/>
      <c r="B397" s="66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67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</row>
    <row r="398" ht="15.75" customHeight="1">
      <c r="A398" s="1"/>
      <c r="B398" s="66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67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</row>
    <row r="399" ht="15.75" customHeight="1">
      <c r="A399" s="1"/>
      <c r="B399" s="66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67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</row>
    <row r="400" ht="15.75" customHeight="1">
      <c r="A400" s="1"/>
      <c r="B400" s="66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67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</row>
    <row r="401" ht="15.75" customHeight="1">
      <c r="A401" s="1"/>
      <c r="B401" s="66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67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</row>
    <row r="402" ht="15.75" customHeight="1">
      <c r="A402" s="1"/>
      <c r="B402" s="66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67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</row>
    <row r="403" ht="15.75" customHeight="1">
      <c r="A403" s="1"/>
      <c r="B403" s="66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67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</row>
    <row r="404" ht="15.75" customHeight="1">
      <c r="A404" s="1"/>
      <c r="B404" s="66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67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</row>
    <row r="405" ht="15.75" customHeight="1">
      <c r="A405" s="1"/>
      <c r="B405" s="66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67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</row>
    <row r="406" ht="15.75" customHeight="1">
      <c r="A406" s="1"/>
      <c r="B406" s="66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67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</row>
    <row r="407" ht="15.75" customHeight="1">
      <c r="A407" s="1"/>
      <c r="B407" s="66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67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</row>
    <row r="408" ht="15.75" customHeight="1">
      <c r="A408" s="1"/>
      <c r="B408" s="66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67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</row>
    <row r="409" ht="15.75" customHeight="1">
      <c r="A409" s="1"/>
      <c r="B409" s="66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67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</row>
    <row r="410" ht="15.75" customHeight="1">
      <c r="A410" s="1"/>
      <c r="B410" s="66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67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</row>
    <row r="411" ht="15.75" customHeight="1">
      <c r="A411" s="1"/>
      <c r="B411" s="66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67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</row>
    <row r="412" ht="15.75" customHeight="1">
      <c r="A412" s="1"/>
      <c r="B412" s="66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67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</row>
    <row r="413" ht="15.75" customHeight="1">
      <c r="A413" s="1"/>
      <c r="B413" s="66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67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</row>
    <row r="414" ht="15.75" customHeight="1">
      <c r="A414" s="1"/>
      <c r="B414" s="66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67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</row>
    <row r="415" ht="15.75" customHeight="1">
      <c r="A415" s="1"/>
      <c r="B415" s="66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67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</row>
    <row r="416" ht="15.75" customHeight="1">
      <c r="A416" s="1"/>
      <c r="B416" s="66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67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</row>
    <row r="417" ht="15.75" customHeight="1">
      <c r="A417" s="1"/>
      <c r="B417" s="66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67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</row>
    <row r="418" ht="15.75" customHeight="1">
      <c r="A418" s="1"/>
      <c r="B418" s="66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67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</row>
    <row r="419" ht="15.75" customHeight="1">
      <c r="A419" s="1"/>
      <c r="B419" s="66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67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</row>
    <row r="420" ht="15.75" customHeight="1">
      <c r="A420" s="1"/>
      <c r="B420" s="66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67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</row>
    <row r="421" ht="15.75" customHeight="1">
      <c r="A421" s="1"/>
      <c r="B421" s="66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67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</row>
    <row r="422" ht="15.75" customHeight="1">
      <c r="A422" s="1"/>
      <c r="B422" s="66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67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</row>
    <row r="423" ht="15.75" customHeight="1">
      <c r="A423" s="1"/>
      <c r="B423" s="66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67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</row>
    <row r="424" ht="15.75" customHeight="1">
      <c r="A424" s="1"/>
      <c r="B424" s="66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67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</row>
    <row r="425" ht="15.75" customHeight="1">
      <c r="A425" s="1"/>
      <c r="B425" s="66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67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</row>
    <row r="426" ht="15.75" customHeight="1">
      <c r="A426" s="1"/>
      <c r="B426" s="66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67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</row>
    <row r="427" ht="15.75" customHeight="1">
      <c r="A427" s="1"/>
      <c r="B427" s="66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67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</row>
    <row r="428" ht="15.75" customHeight="1">
      <c r="A428" s="1"/>
      <c r="B428" s="66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67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</row>
    <row r="429" ht="15.75" customHeight="1">
      <c r="A429" s="1"/>
      <c r="B429" s="66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67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</row>
    <row r="430" ht="15.75" customHeight="1">
      <c r="A430" s="1"/>
      <c r="B430" s="66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67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</row>
    <row r="431" ht="15.75" customHeight="1">
      <c r="A431" s="1"/>
      <c r="B431" s="66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67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</row>
    <row r="432" ht="15.75" customHeight="1">
      <c r="A432" s="1"/>
      <c r="B432" s="66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67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</row>
    <row r="433" ht="15.75" customHeight="1">
      <c r="A433" s="1"/>
      <c r="B433" s="66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67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</row>
    <row r="434" ht="15.75" customHeight="1">
      <c r="A434" s="1"/>
      <c r="B434" s="66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67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</row>
    <row r="435" ht="15.75" customHeight="1">
      <c r="A435" s="1"/>
      <c r="B435" s="66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67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</row>
    <row r="436" ht="15.75" customHeight="1">
      <c r="A436" s="1"/>
      <c r="B436" s="66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67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</row>
    <row r="437" ht="15.75" customHeight="1">
      <c r="A437" s="1"/>
      <c r="B437" s="66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67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</row>
    <row r="438" ht="15.75" customHeight="1">
      <c r="A438" s="1"/>
      <c r="B438" s="66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67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</row>
    <row r="439" ht="15.75" customHeight="1">
      <c r="A439" s="1"/>
      <c r="B439" s="66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67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</row>
    <row r="440" ht="15.75" customHeight="1">
      <c r="A440" s="1"/>
      <c r="B440" s="66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67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</row>
    <row r="441" ht="15.75" customHeight="1">
      <c r="A441" s="1"/>
      <c r="B441" s="66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67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</row>
    <row r="442" ht="15.75" customHeight="1">
      <c r="A442" s="1"/>
      <c r="B442" s="66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67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</row>
    <row r="443" ht="15.75" customHeight="1">
      <c r="A443" s="1"/>
      <c r="B443" s="66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67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</row>
    <row r="444" ht="15.75" customHeight="1">
      <c r="A444" s="1"/>
      <c r="B444" s="66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67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</row>
    <row r="445" ht="15.75" customHeight="1">
      <c r="A445" s="1"/>
      <c r="B445" s="66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67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</row>
    <row r="446" ht="15.75" customHeight="1">
      <c r="A446" s="1"/>
      <c r="B446" s="66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67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</row>
    <row r="447" ht="15.75" customHeight="1">
      <c r="A447" s="1"/>
      <c r="B447" s="66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67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</row>
    <row r="448" ht="15.75" customHeight="1">
      <c r="A448" s="1"/>
      <c r="B448" s="66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67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</row>
    <row r="449" ht="15.75" customHeight="1">
      <c r="A449" s="1"/>
      <c r="B449" s="66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67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</row>
    <row r="450" ht="15.75" customHeight="1">
      <c r="A450" s="1"/>
      <c r="B450" s="66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67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</row>
    <row r="451" ht="15.75" customHeight="1">
      <c r="A451" s="1"/>
      <c r="B451" s="66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67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</row>
    <row r="452" ht="15.75" customHeight="1">
      <c r="A452" s="1"/>
      <c r="B452" s="66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67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</row>
    <row r="453" ht="15.75" customHeight="1">
      <c r="A453" s="1"/>
      <c r="B453" s="66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67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</row>
    <row r="454" ht="15.75" customHeight="1">
      <c r="A454" s="1"/>
      <c r="B454" s="66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67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</row>
    <row r="455" ht="15.75" customHeight="1">
      <c r="A455" s="1"/>
      <c r="B455" s="66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67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</row>
    <row r="456" ht="15.75" customHeight="1">
      <c r="A456" s="1"/>
      <c r="B456" s="66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67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</row>
    <row r="457" ht="15.75" customHeight="1">
      <c r="A457" s="1"/>
      <c r="B457" s="66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67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</row>
    <row r="458" ht="15.75" customHeight="1">
      <c r="A458" s="1"/>
      <c r="B458" s="66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67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</row>
    <row r="459" ht="15.75" customHeight="1">
      <c r="A459" s="1"/>
      <c r="B459" s="66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67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</row>
    <row r="460" ht="15.75" customHeight="1">
      <c r="A460" s="1"/>
      <c r="B460" s="66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67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</row>
    <row r="461" ht="15.75" customHeight="1">
      <c r="A461" s="1"/>
      <c r="B461" s="66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67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</row>
    <row r="462" ht="15.75" customHeight="1">
      <c r="A462" s="1"/>
      <c r="B462" s="66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67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</row>
    <row r="463" ht="15.75" customHeight="1">
      <c r="A463" s="1"/>
      <c r="B463" s="66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67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</row>
    <row r="464" ht="15.75" customHeight="1">
      <c r="A464" s="1"/>
      <c r="B464" s="66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67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</row>
    <row r="465" ht="15.75" customHeight="1">
      <c r="A465" s="1"/>
      <c r="B465" s="66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67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</row>
    <row r="466" ht="15.75" customHeight="1">
      <c r="A466" s="1"/>
      <c r="B466" s="66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67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</row>
    <row r="467" ht="15.75" customHeight="1">
      <c r="A467" s="1"/>
      <c r="B467" s="66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67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</row>
    <row r="468" ht="15.75" customHeight="1">
      <c r="A468" s="1"/>
      <c r="B468" s="66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67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</row>
    <row r="469" ht="15.75" customHeight="1">
      <c r="A469" s="1"/>
      <c r="B469" s="66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67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</row>
    <row r="470" ht="15.75" customHeight="1">
      <c r="A470" s="1"/>
      <c r="B470" s="66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67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</row>
    <row r="471" ht="15.75" customHeight="1">
      <c r="A471" s="1"/>
      <c r="B471" s="66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67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</row>
    <row r="472" ht="15.75" customHeight="1">
      <c r="A472" s="1"/>
      <c r="B472" s="66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67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</row>
    <row r="473" ht="15.75" customHeight="1">
      <c r="A473" s="1"/>
      <c r="B473" s="66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67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</row>
    <row r="474" ht="15.75" customHeight="1">
      <c r="A474" s="1"/>
      <c r="B474" s="66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67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</row>
    <row r="475" ht="15.75" customHeight="1">
      <c r="A475" s="1"/>
      <c r="B475" s="66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67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</row>
    <row r="476" ht="15.75" customHeight="1">
      <c r="A476" s="1"/>
      <c r="B476" s="66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67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</row>
    <row r="477" ht="15.75" customHeight="1">
      <c r="A477" s="1"/>
      <c r="B477" s="66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67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</row>
    <row r="478" ht="15.75" customHeight="1">
      <c r="A478" s="1"/>
      <c r="B478" s="66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67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</row>
    <row r="479" ht="15.75" customHeight="1">
      <c r="A479" s="1"/>
      <c r="B479" s="66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67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</row>
    <row r="480" ht="15.75" customHeight="1">
      <c r="A480" s="1"/>
      <c r="B480" s="66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67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</row>
    <row r="481" ht="15.75" customHeight="1">
      <c r="A481" s="1"/>
      <c r="B481" s="66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67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</row>
    <row r="482" ht="15.75" customHeight="1">
      <c r="A482" s="1"/>
      <c r="B482" s="66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67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</row>
    <row r="483" ht="15.75" customHeight="1">
      <c r="A483" s="1"/>
      <c r="B483" s="66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67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</row>
    <row r="484" ht="15.75" customHeight="1">
      <c r="A484" s="1"/>
      <c r="B484" s="66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67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</row>
    <row r="485" ht="15.75" customHeight="1">
      <c r="A485" s="1"/>
      <c r="B485" s="66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67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</row>
    <row r="486" ht="15.75" customHeight="1">
      <c r="A486" s="1"/>
      <c r="B486" s="66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67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</row>
    <row r="487" ht="15.75" customHeight="1">
      <c r="A487" s="1"/>
      <c r="B487" s="66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67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</row>
    <row r="488" ht="15.75" customHeight="1">
      <c r="A488" s="1"/>
      <c r="B488" s="66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67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</row>
    <row r="489" ht="15.75" customHeight="1">
      <c r="A489" s="1"/>
      <c r="B489" s="66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67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</row>
    <row r="490" ht="15.75" customHeight="1">
      <c r="A490" s="1"/>
      <c r="B490" s="66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67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</row>
    <row r="491" ht="15.75" customHeight="1">
      <c r="A491" s="1"/>
      <c r="B491" s="66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67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</row>
    <row r="492" ht="15.75" customHeight="1">
      <c r="A492" s="1"/>
      <c r="B492" s="66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67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</row>
    <row r="493" ht="15.75" customHeight="1">
      <c r="A493" s="1"/>
      <c r="B493" s="66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67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</row>
    <row r="494" ht="15.75" customHeight="1">
      <c r="A494" s="1"/>
      <c r="B494" s="66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67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</row>
    <row r="495" ht="15.75" customHeight="1">
      <c r="A495" s="1"/>
      <c r="B495" s="66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67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</row>
    <row r="496" ht="15.75" customHeight="1">
      <c r="A496" s="1"/>
      <c r="B496" s="66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67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</row>
    <row r="497" ht="15.75" customHeight="1">
      <c r="A497" s="1"/>
      <c r="B497" s="66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67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</row>
    <row r="498" ht="15.75" customHeight="1">
      <c r="A498" s="1"/>
      <c r="B498" s="66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67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</row>
    <row r="499" ht="15.75" customHeight="1">
      <c r="A499" s="1"/>
      <c r="B499" s="66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67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</row>
    <row r="500" ht="15.75" customHeight="1">
      <c r="A500" s="1"/>
      <c r="B500" s="66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67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</row>
    <row r="501" ht="15.75" customHeight="1">
      <c r="A501" s="1"/>
      <c r="B501" s="66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67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</row>
    <row r="502" ht="15.75" customHeight="1">
      <c r="A502" s="1"/>
      <c r="B502" s="66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67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</row>
    <row r="503" ht="15.75" customHeight="1">
      <c r="A503" s="1"/>
      <c r="B503" s="66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67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</row>
    <row r="504" ht="15.75" customHeight="1">
      <c r="A504" s="1"/>
      <c r="B504" s="66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67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</row>
    <row r="505" ht="15.75" customHeight="1">
      <c r="A505" s="1"/>
      <c r="B505" s="66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67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</row>
    <row r="506" ht="15.75" customHeight="1">
      <c r="A506" s="1"/>
      <c r="B506" s="66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67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</row>
    <row r="507" ht="15.75" customHeight="1">
      <c r="A507" s="1"/>
      <c r="B507" s="66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67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</row>
    <row r="508" ht="15.75" customHeight="1">
      <c r="A508" s="1"/>
      <c r="B508" s="66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67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</row>
    <row r="509" ht="15.75" customHeight="1">
      <c r="A509" s="1"/>
      <c r="B509" s="66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67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</row>
    <row r="510" ht="15.75" customHeight="1">
      <c r="A510" s="1"/>
      <c r="B510" s="66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67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</row>
    <row r="511" ht="15.75" customHeight="1">
      <c r="A511" s="1"/>
      <c r="B511" s="66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67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</row>
    <row r="512" ht="15.75" customHeight="1">
      <c r="A512" s="1"/>
      <c r="B512" s="66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67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</row>
    <row r="513" ht="15.75" customHeight="1">
      <c r="A513" s="1"/>
      <c r="B513" s="66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67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</row>
    <row r="514" ht="15.75" customHeight="1">
      <c r="A514" s="1"/>
      <c r="B514" s="66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67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</row>
    <row r="515" ht="15.75" customHeight="1">
      <c r="A515" s="1"/>
      <c r="B515" s="66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67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</row>
    <row r="516" ht="15.75" customHeight="1">
      <c r="A516" s="1"/>
      <c r="B516" s="66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67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</row>
    <row r="517" ht="15.75" customHeight="1">
      <c r="A517" s="1"/>
      <c r="B517" s="66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67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</row>
    <row r="518" ht="15.75" customHeight="1">
      <c r="A518" s="1"/>
      <c r="B518" s="66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67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</row>
    <row r="519" ht="15.75" customHeight="1">
      <c r="A519" s="1"/>
      <c r="B519" s="66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67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</row>
    <row r="520" ht="15.75" customHeight="1">
      <c r="A520" s="1"/>
      <c r="B520" s="66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67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</row>
    <row r="521" ht="15.75" customHeight="1">
      <c r="A521" s="1"/>
      <c r="B521" s="66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67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</row>
    <row r="522" ht="15.75" customHeight="1">
      <c r="A522" s="1"/>
      <c r="B522" s="66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67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</row>
    <row r="523" ht="15.75" customHeight="1">
      <c r="A523" s="1"/>
      <c r="B523" s="66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67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</row>
    <row r="524" ht="15.75" customHeight="1">
      <c r="A524" s="1"/>
      <c r="B524" s="66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67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</row>
    <row r="525" ht="15.75" customHeight="1">
      <c r="A525" s="1"/>
      <c r="B525" s="66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67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</row>
    <row r="526" ht="15.75" customHeight="1">
      <c r="A526" s="1"/>
      <c r="B526" s="66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67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</row>
    <row r="527" ht="15.75" customHeight="1">
      <c r="A527" s="1"/>
      <c r="B527" s="66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67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</row>
    <row r="528" ht="15.75" customHeight="1">
      <c r="A528" s="1"/>
      <c r="B528" s="66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67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</row>
    <row r="529" ht="15.75" customHeight="1">
      <c r="A529" s="1"/>
      <c r="B529" s="66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67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</row>
    <row r="530" ht="15.75" customHeight="1">
      <c r="A530" s="1"/>
      <c r="B530" s="66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67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</row>
    <row r="531" ht="15.75" customHeight="1">
      <c r="A531" s="1"/>
      <c r="B531" s="66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67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</row>
    <row r="532" ht="15.75" customHeight="1">
      <c r="A532" s="1"/>
      <c r="B532" s="66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67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</row>
    <row r="533" ht="15.75" customHeight="1">
      <c r="A533" s="1"/>
      <c r="B533" s="66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67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</row>
    <row r="534" ht="15.75" customHeight="1">
      <c r="A534" s="1"/>
      <c r="B534" s="66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67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</row>
    <row r="535" ht="15.75" customHeight="1">
      <c r="A535" s="1"/>
      <c r="B535" s="66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67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</row>
    <row r="536" ht="15.75" customHeight="1">
      <c r="A536" s="1"/>
      <c r="B536" s="66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67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</row>
    <row r="537" ht="15.75" customHeight="1">
      <c r="A537" s="1"/>
      <c r="B537" s="66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67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</row>
    <row r="538" ht="15.75" customHeight="1">
      <c r="A538" s="1"/>
      <c r="B538" s="66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67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</row>
    <row r="539" ht="15.75" customHeight="1">
      <c r="A539" s="1"/>
      <c r="B539" s="66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67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</row>
    <row r="540" ht="15.75" customHeight="1">
      <c r="A540" s="1"/>
      <c r="B540" s="66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67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</row>
    <row r="541" ht="15.75" customHeight="1">
      <c r="A541" s="1"/>
      <c r="B541" s="66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67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</row>
    <row r="542" ht="15.75" customHeight="1">
      <c r="A542" s="1"/>
      <c r="B542" s="66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67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</row>
    <row r="543" ht="15.75" customHeight="1">
      <c r="A543" s="1"/>
      <c r="B543" s="66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67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</row>
    <row r="544" ht="15.75" customHeight="1">
      <c r="A544" s="1"/>
      <c r="B544" s="66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67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</row>
    <row r="545" ht="15.75" customHeight="1">
      <c r="A545" s="1"/>
      <c r="B545" s="66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67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</row>
    <row r="546" ht="15.75" customHeight="1">
      <c r="A546" s="1"/>
      <c r="B546" s="66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67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</row>
    <row r="547" ht="15.75" customHeight="1">
      <c r="A547" s="1"/>
      <c r="B547" s="66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67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</row>
    <row r="548" ht="15.75" customHeight="1">
      <c r="A548" s="1"/>
      <c r="B548" s="66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67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</row>
    <row r="549" ht="15.75" customHeight="1">
      <c r="A549" s="1"/>
      <c r="B549" s="66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67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</row>
    <row r="550" ht="15.75" customHeight="1">
      <c r="A550" s="1"/>
      <c r="B550" s="66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67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</row>
    <row r="551" ht="15.75" customHeight="1">
      <c r="A551" s="1"/>
      <c r="B551" s="66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67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</row>
    <row r="552" ht="15.75" customHeight="1">
      <c r="A552" s="1"/>
      <c r="B552" s="66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67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</row>
    <row r="553" ht="15.75" customHeight="1">
      <c r="A553" s="1"/>
      <c r="B553" s="66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67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</row>
    <row r="554" ht="15.75" customHeight="1">
      <c r="A554" s="1"/>
      <c r="B554" s="66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67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</row>
    <row r="555" ht="15.75" customHeight="1">
      <c r="A555" s="1"/>
      <c r="B555" s="66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67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</row>
    <row r="556" ht="15.75" customHeight="1">
      <c r="A556" s="1"/>
      <c r="B556" s="66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67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</row>
    <row r="557" ht="15.75" customHeight="1">
      <c r="A557" s="1"/>
      <c r="B557" s="66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67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</row>
    <row r="558" ht="15.75" customHeight="1">
      <c r="A558" s="1"/>
      <c r="B558" s="66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67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</row>
    <row r="559" ht="15.75" customHeight="1">
      <c r="A559" s="1"/>
      <c r="B559" s="66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67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</row>
    <row r="560" ht="15.75" customHeight="1">
      <c r="A560" s="1"/>
      <c r="B560" s="66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67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</row>
    <row r="561" ht="15.75" customHeight="1">
      <c r="A561" s="1"/>
      <c r="B561" s="66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67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</row>
    <row r="562" ht="15.75" customHeight="1">
      <c r="A562" s="1"/>
      <c r="B562" s="66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67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</row>
    <row r="563" ht="15.75" customHeight="1">
      <c r="A563" s="1"/>
      <c r="B563" s="66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67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</row>
    <row r="564" ht="15.75" customHeight="1">
      <c r="A564" s="1"/>
      <c r="B564" s="66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67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</row>
    <row r="565" ht="15.75" customHeight="1">
      <c r="A565" s="1"/>
      <c r="B565" s="66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67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</row>
    <row r="566" ht="15.75" customHeight="1">
      <c r="A566" s="1"/>
      <c r="B566" s="66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67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</row>
    <row r="567" ht="15.75" customHeight="1">
      <c r="A567" s="1"/>
      <c r="B567" s="66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67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</row>
    <row r="568" ht="15.75" customHeight="1">
      <c r="A568" s="1"/>
      <c r="B568" s="66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67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</row>
    <row r="569" ht="15.75" customHeight="1">
      <c r="A569" s="1"/>
      <c r="B569" s="66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67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</row>
    <row r="570" ht="15.75" customHeight="1">
      <c r="A570" s="1"/>
      <c r="B570" s="66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67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</row>
    <row r="571" ht="15.75" customHeight="1">
      <c r="A571" s="1"/>
      <c r="B571" s="66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67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</row>
    <row r="572" ht="15.75" customHeight="1">
      <c r="A572" s="1"/>
      <c r="B572" s="66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67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</row>
    <row r="573" ht="15.75" customHeight="1">
      <c r="A573" s="1"/>
      <c r="B573" s="66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67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</row>
    <row r="574" ht="15.75" customHeight="1">
      <c r="A574" s="1"/>
      <c r="B574" s="66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67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</row>
    <row r="575" ht="15.75" customHeight="1">
      <c r="A575" s="1"/>
      <c r="B575" s="66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67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</row>
    <row r="576" ht="15.75" customHeight="1">
      <c r="A576" s="1"/>
      <c r="B576" s="66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67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</row>
    <row r="577" ht="15.75" customHeight="1">
      <c r="A577" s="1"/>
      <c r="B577" s="66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67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</row>
    <row r="578" ht="15.75" customHeight="1">
      <c r="A578" s="1"/>
      <c r="B578" s="66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67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</row>
    <row r="579" ht="15.75" customHeight="1">
      <c r="A579" s="1"/>
      <c r="B579" s="66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67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</row>
    <row r="580" ht="15.75" customHeight="1">
      <c r="A580" s="1"/>
      <c r="B580" s="66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67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</row>
    <row r="581" ht="15.75" customHeight="1">
      <c r="A581" s="1"/>
      <c r="B581" s="66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67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</row>
    <row r="582" ht="15.75" customHeight="1">
      <c r="A582" s="1"/>
      <c r="B582" s="66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67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</row>
    <row r="583" ht="15.75" customHeight="1">
      <c r="A583" s="1"/>
      <c r="B583" s="66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67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</row>
    <row r="584" ht="15.75" customHeight="1">
      <c r="A584" s="1"/>
      <c r="B584" s="66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67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</row>
    <row r="585" ht="15.75" customHeight="1">
      <c r="A585" s="1"/>
      <c r="B585" s="66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67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</row>
    <row r="586" ht="15.75" customHeight="1">
      <c r="A586" s="1"/>
      <c r="B586" s="66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67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</row>
    <row r="587" ht="15.75" customHeight="1">
      <c r="A587" s="1"/>
      <c r="B587" s="66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67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</row>
    <row r="588" ht="15.75" customHeight="1">
      <c r="A588" s="1"/>
      <c r="B588" s="66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67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</row>
    <row r="589" ht="15.75" customHeight="1">
      <c r="A589" s="1"/>
      <c r="B589" s="66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67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</row>
    <row r="590" ht="15.75" customHeight="1">
      <c r="A590" s="1"/>
      <c r="B590" s="66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67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</row>
    <row r="591" ht="15.75" customHeight="1">
      <c r="A591" s="1"/>
      <c r="B591" s="66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67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</row>
    <row r="592" ht="15.75" customHeight="1">
      <c r="A592" s="1"/>
      <c r="B592" s="66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67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</row>
    <row r="593" ht="15.75" customHeight="1">
      <c r="A593" s="1"/>
      <c r="B593" s="66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67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</row>
    <row r="594" ht="15.75" customHeight="1">
      <c r="A594" s="1"/>
      <c r="B594" s="66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67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</row>
    <row r="595" ht="15.75" customHeight="1">
      <c r="A595" s="1"/>
      <c r="B595" s="66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67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</row>
    <row r="596" ht="15.75" customHeight="1">
      <c r="A596" s="1"/>
      <c r="B596" s="66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67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</row>
    <row r="597" ht="15.75" customHeight="1">
      <c r="A597" s="1"/>
      <c r="B597" s="66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67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</row>
    <row r="598" ht="15.75" customHeight="1">
      <c r="A598" s="1"/>
      <c r="B598" s="66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67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</row>
    <row r="599" ht="15.75" customHeight="1">
      <c r="A599" s="1"/>
      <c r="B599" s="66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67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</row>
    <row r="600" ht="15.75" customHeight="1">
      <c r="A600" s="1"/>
      <c r="B600" s="66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67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</row>
    <row r="601" ht="15.75" customHeight="1">
      <c r="A601" s="1"/>
      <c r="B601" s="66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67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</row>
    <row r="602" ht="15.75" customHeight="1">
      <c r="A602" s="1"/>
      <c r="B602" s="66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67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</row>
    <row r="603" ht="15.75" customHeight="1">
      <c r="A603" s="1"/>
      <c r="B603" s="66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67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</row>
    <row r="604" ht="15.75" customHeight="1">
      <c r="A604" s="1"/>
      <c r="B604" s="66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67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</row>
    <row r="605" ht="15.75" customHeight="1">
      <c r="A605" s="1"/>
      <c r="B605" s="66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67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</row>
    <row r="606" ht="15.75" customHeight="1">
      <c r="A606" s="1"/>
      <c r="B606" s="66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67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</row>
    <row r="607" ht="15.75" customHeight="1">
      <c r="A607" s="1"/>
      <c r="B607" s="66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67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</row>
    <row r="608" ht="15.75" customHeight="1">
      <c r="A608" s="1"/>
      <c r="B608" s="66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67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</row>
    <row r="609" ht="15.75" customHeight="1">
      <c r="A609" s="1"/>
      <c r="B609" s="66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67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</row>
    <row r="610" ht="15.75" customHeight="1">
      <c r="A610" s="1"/>
      <c r="B610" s="66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67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</row>
    <row r="611" ht="15.75" customHeight="1">
      <c r="A611" s="1"/>
      <c r="B611" s="66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67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</row>
    <row r="612" ht="15.75" customHeight="1">
      <c r="A612" s="1"/>
      <c r="B612" s="66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67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</row>
    <row r="613" ht="15.75" customHeight="1">
      <c r="A613" s="1"/>
      <c r="B613" s="66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67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</row>
    <row r="614" ht="15.75" customHeight="1">
      <c r="A614" s="1"/>
      <c r="B614" s="66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67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</row>
    <row r="615" ht="15.75" customHeight="1">
      <c r="A615" s="1"/>
      <c r="B615" s="66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67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</row>
    <row r="616" ht="15.75" customHeight="1">
      <c r="A616" s="1"/>
      <c r="B616" s="66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67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</row>
    <row r="617" ht="15.75" customHeight="1">
      <c r="A617" s="1"/>
      <c r="B617" s="66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67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</row>
    <row r="618" ht="15.75" customHeight="1">
      <c r="A618" s="1"/>
      <c r="B618" s="66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67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</row>
    <row r="619" ht="15.75" customHeight="1">
      <c r="A619" s="1"/>
      <c r="B619" s="66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67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</row>
    <row r="620" ht="15.75" customHeight="1">
      <c r="A620" s="1"/>
      <c r="B620" s="66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67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</row>
    <row r="621" ht="15.75" customHeight="1">
      <c r="A621" s="1"/>
      <c r="B621" s="66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67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</row>
    <row r="622" ht="15.75" customHeight="1">
      <c r="A622" s="1"/>
      <c r="B622" s="66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67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</row>
    <row r="623" ht="15.75" customHeight="1">
      <c r="A623" s="1"/>
      <c r="B623" s="66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67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</row>
    <row r="624" ht="15.75" customHeight="1">
      <c r="A624" s="1"/>
      <c r="B624" s="66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67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</row>
    <row r="625" ht="15.75" customHeight="1">
      <c r="A625" s="1"/>
      <c r="B625" s="66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67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</row>
    <row r="626" ht="15.75" customHeight="1">
      <c r="A626" s="1"/>
      <c r="B626" s="66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67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</row>
    <row r="627" ht="15.75" customHeight="1">
      <c r="A627" s="1"/>
      <c r="B627" s="66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67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</row>
    <row r="628" ht="15.75" customHeight="1">
      <c r="A628" s="1"/>
      <c r="B628" s="66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67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</row>
    <row r="629" ht="15.75" customHeight="1">
      <c r="A629" s="1"/>
      <c r="B629" s="66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67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</row>
    <row r="630" ht="15.75" customHeight="1">
      <c r="A630" s="1"/>
      <c r="B630" s="66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67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</row>
    <row r="631" ht="15.75" customHeight="1">
      <c r="A631" s="1"/>
      <c r="B631" s="66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67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</row>
    <row r="632" ht="15.75" customHeight="1">
      <c r="A632" s="1"/>
      <c r="B632" s="66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67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</row>
    <row r="633" ht="15.75" customHeight="1">
      <c r="A633" s="1"/>
      <c r="B633" s="66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67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</row>
    <row r="634" ht="15.75" customHeight="1">
      <c r="A634" s="1"/>
      <c r="B634" s="66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67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</row>
    <row r="635" ht="15.75" customHeight="1">
      <c r="A635" s="1"/>
      <c r="B635" s="66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67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</row>
    <row r="636" ht="15.75" customHeight="1">
      <c r="A636" s="1"/>
      <c r="B636" s="66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67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</row>
    <row r="637" ht="15.75" customHeight="1">
      <c r="A637" s="1"/>
      <c r="B637" s="66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67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</row>
    <row r="638" ht="15.75" customHeight="1">
      <c r="A638" s="1"/>
      <c r="B638" s="66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67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</row>
    <row r="639" ht="15.75" customHeight="1">
      <c r="A639" s="1"/>
      <c r="B639" s="66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67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</row>
    <row r="640" ht="15.75" customHeight="1">
      <c r="A640" s="1"/>
      <c r="B640" s="66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67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</row>
    <row r="641" ht="15.75" customHeight="1">
      <c r="A641" s="1"/>
      <c r="B641" s="66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67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</row>
    <row r="642" ht="15.75" customHeight="1">
      <c r="A642" s="1"/>
      <c r="B642" s="66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67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</row>
    <row r="643" ht="15.75" customHeight="1">
      <c r="A643" s="1"/>
      <c r="B643" s="66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67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</row>
    <row r="644" ht="15.75" customHeight="1">
      <c r="A644" s="1"/>
      <c r="B644" s="66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67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</row>
    <row r="645" ht="15.75" customHeight="1">
      <c r="A645" s="1"/>
      <c r="B645" s="66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67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</row>
    <row r="646" ht="15.75" customHeight="1">
      <c r="A646" s="1"/>
      <c r="B646" s="66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67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</row>
    <row r="647" ht="15.75" customHeight="1">
      <c r="A647" s="1"/>
      <c r="B647" s="66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67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</row>
    <row r="648" ht="15.75" customHeight="1">
      <c r="A648" s="1"/>
      <c r="B648" s="66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67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</row>
    <row r="649" ht="15.75" customHeight="1">
      <c r="A649" s="1"/>
      <c r="B649" s="66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67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</row>
    <row r="650" ht="15.75" customHeight="1">
      <c r="A650" s="1"/>
      <c r="B650" s="66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67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</row>
    <row r="651" ht="15.75" customHeight="1">
      <c r="A651" s="1"/>
      <c r="B651" s="66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67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</row>
    <row r="652" ht="15.75" customHeight="1">
      <c r="A652" s="1"/>
      <c r="B652" s="66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67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</row>
    <row r="653" ht="15.75" customHeight="1">
      <c r="A653" s="1"/>
      <c r="B653" s="66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67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</row>
    <row r="654" ht="15.75" customHeight="1">
      <c r="A654" s="1"/>
      <c r="B654" s="66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67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</row>
    <row r="655" ht="15.75" customHeight="1">
      <c r="A655" s="1"/>
      <c r="B655" s="66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67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</row>
    <row r="656" ht="15.75" customHeight="1">
      <c r="A656" s="1"/>
      <c r="B656" s="66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67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</row>
    <row r="657" ht="15.75" customHeight="1">
      <c r="A657" s="1"/>
      <c r="B657" s="66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67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</row>
    <row r="658" ht="15.75" customHeight="1">
      <c r="A658" s="1"/>
      <c r="B658" s="66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67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</row>
    <row r="659" ht="15.75" customHeight="1">
      <c r="A659" s="1"/>
      <c r="B659" s="66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67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</row>
    <row r="660" ht="15.75" customHeight="1">
      <c r="A660" s="1"/>
      <c r="B660" s="66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67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</row>
    <row r="661" ht="15.75" customHeight="1">
      <c r="A661" s="1"/>
      <c r="B661" s="66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67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</row>
    <row r="662" ht="15.75" customHeight="1">
      <c r="A662" s="1"/>
      <c r="B662" s="66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67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</row>
    <row r="663" ht="15.75" customHeight="1">
      <c r="A663" s="1"/>
      <c r="B663" s="66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67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</row>
    <row r="664" ht="15.75" customHeight="1">
      <c r="A664" s="1"/>
      <c r="B664" s="66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67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</row>
    <row r="665" ht="15.75" customHeight="1">
      <c r="A665" s="1"/>
      <c r="B665" s="66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67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</row>
    <row r="666" ht="15.75" customHeight="1">
      <c r="A666" s="1"/>
      <c r="B666" s="66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67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</row>
    <row r="667" ht="15.75" customHeight="1">
      <c r="A667" s="1"/>
      <c r="B667" s="66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67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</row>
    <row r="668" ht="15.75" customHeight="1">
      <c r="A668" s="1"/>
      <c r="B668" s="66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67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</row>
    <row r="669" ht="15.75" customHeight="1">
      <c r="A669" s="1"/>
      <c r="B669" s="66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67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</row>
    <row r="670" ht="15.75" customHeight="1">
      <c r="A670" s="1"/>
      <c r="B670" s="66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67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</row>
    <row r="671" ht="15.75" customHeight="1">
      <c r="A671" s="1"/>
      <c r="B671" s="66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67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</row>
    <row r="672" ht="15.75" customHeight="1">
      <c r="A672" s="1"/>
      <c r="B672" s="66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67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</row>
    <row r="673" ht="15.75" customHeight="1">
      <c r="A673" s="1"/>
      <c r="B673" s="66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67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</row>
    <row r="674" ht="15.75" customHeight="1">
      <c r="A674" s="1"/>
      <c r="B674" s="66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67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</row>
    <row r="675" ht="15.75" customHeight="1">
      <c r="A675" s="1"/>
      <c r="B675" s="66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67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</row>
    <row r="676" ht="15.75" customHeight="1">
      <c r="A676" s="1"/>
      <c r="B676" s="66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67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</row>
    <row r="677" ht="15.75" customHeight="1">
      <c r="A677" s="1"/>
      <c r="B677" s="66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67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</row>
    <row r="678" ht="15.75" customHeight="1">
      <c r="A678" s="1"/>
      <c r="B678" s="66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67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</row>
    <row r="679" ht="15.75" customHeight="1">
      <c r="A679" s="1"/>
      <c r="B679" s="66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67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</row>
    <row r="680" ht="15.75" customHeight="1">
      <c r="A680" s="1"/>
      <c r="B680" s="66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67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</row>
    <row r="681" ht="15.75" customHeight="1">
      <c r="A681" s="1"/>
      <c r="B681" s="66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67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</row>
    <row r="682" ht="15.75" customHeight="1">
      <c r="A682" s="1"/>
      <c r="B682" s="66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67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</row>
    <row r="683" ht="15.75" customHeight="1">
      <c r="A683" s="1"/>
      <c r="B683" s="66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67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</row>
    <row r="684" ht="15.75" customHeight="1">
      <c r="A684" s="1"/>
      <c r="B684" s="66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67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</row>
    <row r="685" ht="15.75" customHeight="1">
      <c r="A685" s="1"/>
      <c r="B685" s="66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67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</row>
    <row r="686" ht="15.75" customHeight="1">
      <c r="A686" s="1"/>
      <c r="B686" s="66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67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</row>
    <row r="687" ht="15.75" customHeight="1">
      <c r="A687" s="1"/>
      <c r="B687" s="66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67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</row>
    <row r="688" ht="15.75" customHeight="1">
      <c r="A688" s="1"/>
      <c r="B688" s="66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67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</row>
    <row r="689" ht="15.75" customHeight="1">
      <c r="A689" s="1"/>
      <c r="B689" s="66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67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</row>
    <row r="690" ht="15.75" customHeight="1">
      <c r="A690" s="1"/>
      <c r="B690" s="66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67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</row>
    <row r="691" ht="15.75" customHeight="1">
      <c r="A691" s="1"/>
      <c r="B691" s="66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67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</row>
    <row r="692" ht="15.75" customHeight="1">
      <c r="A692" s="1"/>
      <c r="B692" s="66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67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</row>
    <row r="693" ht="15.75" customHeight="1">
      <c r="A693" s="1"/>
      <c r="B693" s="66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67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</row>
    <row r="694" ht="15.75" customHeight="1">
      <c r="A694" s="1"/>
      <c r="B694" s="66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67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</row>
    <row r="695" ht="15.75" customHeight="1">
      <c r="A695" s="1"/>
      <c r="B695" s="66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67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</row>
    <row r="696" ht="15.75" customHeight="1">
      <c r="A696" s="1"/>
      <c r="B696" s="66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67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</row>
    <row r="697" ht="15.75" customHeight="1">
      <c r="A697" s="1"/>
      <c r="B697" s="66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67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</row>
    <row r="698" ht="15.75" customHeight="1">
      <c r="A698" s="1"/>
      <c r="B698" s="66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67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</row>
    <row r="699" ht="15.75" customHeight="1">
      <c r="A699" s="1"/>
      <c r="B699" s="66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67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</row>
    <row r="700" ht="15.75" customHeight="1">
      <c r="A700" s="1"/>
      <c r="B700" s="66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67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</row>
    <row r="701" ht="15.75" customHeight="1">
      <c r="A701" s="1"/>
      <c r="B701" s="66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67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</row>
    <row r="702" ht="15.75" customHeight="1">
      <c r="A702" s="1"/>
      <c r="B702" s="66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67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</row>
    <row r="703" ht="15.75" customHeight="1">
      <c r="A703" s="1"/>
      <c r="B703" s="66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67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</row>
    <row r="704" ht="15.75" customHeight="1">
      <c r="A704" s="1"/>
      <c r="B704" s="66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67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</row>
    <row r="705" ht="15.75" customHeight="1">
      <c r="A705" s="1"/>
      <c r="B705" s="66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67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</row>
    <row r="706" ht="15.75" customHeight="1">
      <c r="A706" s="1"/>
      <c r="B706" s="66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67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</row>
    <row r="707" ht="15.75" customHeight="1">
      <c r="A707" s="1"/>
      <c r="B707" s="66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67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</row>
    <row r="708" ht="15.75" customHeight="1">
      <c r="A708" s="1"/>
      <c r="B708" s="66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67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</row>
    <row r="709" ht="15.75" customHeight="1">
      <c r="A709" s="1"/>
      <c r="B709" s="66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67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</row>
    <row r="710" ht="15.75" customHeight="1">
      <c r="A710" s="1"/>
      <c r="B710" s="66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67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</row>
    <row r="711" ht="15.75" customHeight="1">
      <c r="A711" s="1"/>
      <c r="B711" s="66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67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</row>
    <row r="712" ht="15.75" customHeight="1">
      <c r="A712" s="1"/>
      <c r="B712" s="66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67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</row>
    <row r="713" ht="15.75" customHeight="1">
      <c r="A713" s="1"/>
      <c r="B713" s="66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67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</row>
    <row r="714" ht="15.75" customHeight="1">
      <c r="A714" s="1"/>
      <c r="B714" s="66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67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</row>
    <row r="715" ht="15.75" customHeight="1">
      <c r="A715" s="1"/>
      <c r="B715" s="66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67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</row>
    <row r="716" ht="15.75" customHeight="1">
      <c r="A716" s="1"/>
      <c r="B716" s="66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67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</row>
    <row r="717" ht="15.75" customHeight="1">
      <c r="A717" s="1"/>
      <c r="B717" s="66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67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</row>
    <row r="718" ht="15.75" customHeight="1">
      <c r="A718" s="1"/>
      <c r="B718" s="66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67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</row>
    <row r="719" ht="15.75" customHeight="1">
      <c r="A719" s="1"/>
      <c r="B719" s="66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67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</row>
    <row r="720" ht="15.75" customHeight="1">
      <c r="A720" s="1"/>
      <c r="B720" s="66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67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</row>
    <row r="721" ht="15.75" customHeight="1">
      <c r="A721" s="1"/>
      <c r="B721" s="66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67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</row>
    <row r="722" ht="15.75" customHeight="1">
      <c r="A722" s="1"/>
      <c r="B722" s="66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67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</row>
    <row r="723" ht="15.75" customHeight="1">
      <c r="A723" s="1"/>
      <c r="B723" s="66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67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</row>
    <row r="724" ht="15.75" customHeight="1">
      <c r="A724" s="1"/>
      <c r="B724" s="66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67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</row>
    <row r="725" ht="15.75" customHeight="1">
      <c r="A725" s="1"/>
      <c r="B725" s="66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67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</row>
    <row r="726" ht="15.75" customHeight="1">
      <c r="A726" s="1"/>
      <c r="B726" s="66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67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</row>
    <row r="727" ht="15.75" customHeight="1">
      <c r="A727" s="1"/>
      <c r="B727" s="66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67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</row>
    <row r="728" ht="15.75" customHeight="1">
      <c r="A728" s="1"/>
      <c r="B728" s="66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67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</row>
    <row r="729" ht="15.75" customHeight="1">
      <c r="A729" s="1"/>
      <c r="B729" s="66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67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</row>
    <row r="730" ht="15.75" customHeight="1">
      <c r="A730" s="1"/>
      <c r="B730" s="66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67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</row>
    <row r="731" ht="15.75" customHeight="1">
      <c r="A731" s="1"/>
      <c r="B731" s="66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67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</row>
    <row r="732" ht="15.75" customHeight="1">
      <c r="A732" s="1"/>
      <c r="B732" s="66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67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</row>
    <row r="733" ht="15.75" customHeight="1">
      <c r="A733" s="1"/>
      <c r="B733" s="66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67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</row>
    <row r="734" ht="15.75" customHeight="1">
      <c r="A734" s="1"/>
      <c r="B734" s="66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67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</row>
    <row r="735" ht="15.75" customHeight="1">
      <c r="A735" s="1"/>
      <c r="B735" s="66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67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</row>
    <row r="736" ht="15.75" customHeight="1">
      <c r="A736" s="1"/>
      <c r="B736" s="66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67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</row>
    <row r="737" ht="15.75" customHeight="1">
      <c r="A737" s="1"/>
      <c r="B737" s="66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67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</row>
    <row r="738" ht="15.75" customHeight="1">
      <c r="A738" s="1"/>
      <c r="B738" s="66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67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</row>
    <row r="739" ht="15.75" customHeight="1">
      <c r="A739" s="1"/>
      <c r="B739" s="66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67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</row>
    <row r="740" ht="15.75" customHeight="1">
      <c r="A740" s="1"/>
      <c r="B740" s="66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67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</row>
    <row r="741" ht="15.75" customHeight="1">
      <c r="A741" s="1"/>
      <c r="B741" s="66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67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</row>
    <row r="742" ht="15.75" customHeight="1">
      <c r="A742" s="1"/>
      <c r="B742" s="66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67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</row>
    <row r="743" ht="15.75" customHeight="1">
      <c r="A743" s="1"/>
      <c r="B743" s="66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67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</row>
    <row r="744" ht="15.75" customHeight="1">
      <c r="A744" s="1"/>
      <c r="B744" s="66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67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</row>
    <row r="745" ht="15.75" customHeight="1">
      <c r="A745" s="1"/>
      <c r="B745" s="66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67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</row>
    <row r="746" ht="15.75" customHeight="1">
      <c r="A746" s="1"/>
      <c r="B746" s="66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67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</row>
    <row r="747" ht="15.75" customHeight="1">
      <c r="A747" s="1"/>
      <c r="B747" s="66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67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</row>
    <row r="748" ht="15.75" customHeight="1">
      <c r="A748" s="1"/>
      <c r="B748" s="66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67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</row>
    <row r="749" ht="15.75" customHeight="1">
      <c r="A749" s="1"/>
      <c r="B749" s="66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67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</row>
    <row r="750" ht="15.75" customHeight="1">
      <c r="A750" s="1"/>
      <c r="B750" s="66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67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</row>
    <row r="751" ht="15.75" customHeight="1">
      <c r="A751" s="1"/>
      <c r="B751" s="66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67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</row>
    <row r="752" ht="15.75" customHeight="1">
      <c r="A752" s="1"/>
      <c r="B752" s="66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67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</row>
    <row r="753" ht="15.75" customHeight="1">
      <c r="A753" s="1"/>
      <c r="B753" s="66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67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</row>
    <row r="754" ht="15.75" customHeight="1">
      <c r="A754" s="1"/>
      <c r="B754" s="66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67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</row>
    <row r="755" ht="15.75" customHeight="1">
      <c r="A755" s="1"/>
      <c r="B755" s="66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67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</row>
    <row r="756" ht="15.75" customHeight="1">
      <c r="A756" s="1"/>
      <c r="B756" s="66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67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</row>
    <row r="757" ht="15.75" customHeight="1">
      <c r="A757" s="1"/>
      <c r="B757" s="66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67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</row>
    <row r="758" ht="15.75" customHeight="1">
      <c r="A758" s="1"/>
      <c r="B758" s="66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67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</row>
    <row r="759" ht="15.75" customHeight="1">
      <c r="A759" s="1"/>
      <c r="B759" s="66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67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</row>
    <row r="760" ht="15.75" customHeight="1">
      <c r="A760" s="1"/>
      <c r="B760" s="66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67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</row>
    <row r="761" ht="15.75" customHeight="1">
      <c r="A761" s="1"/>
      <c r="B761" s="66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67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</row>
    <row r="762" ht="15.75" customHeight="1">
      <c r="A762" s="1"/>
      <c r="B762" s="66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67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</row>
    <row r="763" ht="15.75" customHeight="1">
      <c r="A763" s="1"/>
      <c r="B763" s="66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67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</row>
    <row r="764" ht="15.75" customHeight="1">
      <c r="A764" s="1"/>
      <c r="B764" s="66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67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</row>
    <row r="765" ht="15.75" customHeight="1">
      <c r="A765" s="1"/>
      <c r="B765" s="66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67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</row>
    <row r="766" ht="15.75" customHeight="1">
      <c r="A766" s="1"/>
      <c r="B766" s="66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67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</row>
    <row r="767" ht="15.75" customHeight="1">
      <c r="A767" s="1"/>
      <c r="B767" s="66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67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</row>
    <row r="768" ht="15.75" customHeight="1">
      <c r="A768" s="1"/>
      <c r="B768" s="66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67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</row>
    <row r="769" ht="15.75" customHeight="1">
      <c r="A769" s="1"/>
      <c r="B769" s="66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67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</row>
    <row r="770" ht="15.75" customHeight="1">
      <c r="A770" s="1"/>
      <c r="B770" s="66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67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</row>
    <row r="771" ht="15.75" customHeight="1">
      <c r="A771" s="1"/>
      <c r="B771" s="66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67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</row>
    <row r="772" ht="15.75" customHeight="1">
      <c r="A772" s="1"/>
      <c r="B772" s="66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67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</row>
    <row r="773" ht="15.75" customHeight="1">
      <c r="A773" s="1"/>
      <c r="B773" s="66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67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</row>
    <row r="774" ht="15.75" customHeight="1">
      <c r="A774" s="1"/>
      <c r="B774" s="66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67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</row>
    <row r="775" ht="15.75" customHeight="1">
      <c r="A775" s="1"/>
      <c r="B775" s="66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67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</row>
    <row r="776" ht="15.75" customHeight="1">
      <c r="A776" s="1"/>
      <c r="B776" s="66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67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</row>
    <row r="777" ht="15.75" customHeight="1">
      <c r="A777" s="1"/>
      <c r="B777" s="66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67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</row>
    <row r="778" ht="15.75" customHeight="1">
      <c r="A778" s="1"/>
      <c r="B778" s="66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67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</row>
    <row r="779" ht="15.75" customHeight="1">
      <c r="A779" s="1"/>
      <c r="B779" s="66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67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</row>
    <row r="780" ht="15.75" customHeight="1">
      <c r="A780" s="1"/>
      <c r="B780" s="66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67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</row>
    <row r="781" ht="15.75" customHeight="1">
      <c r="A781" s="1"/>
      <c r="B781" s="66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67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</row>
    <row r="782" ht="15.75" customHeight="1">
      <c r="A782" s="1"/>
      <c r="B782" s="66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67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</row>
    <row r="783" ht="15.75" customHeight="1">
      <c r="A783" s="1"/>
      <c r="B783" s="66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67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</row>
    <row r="784" ht="15.75" customHeight="1">
      <c r="A784" s="1"/>
      <c r="B784" s="66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67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</row>
    <row r="785" ht="15.75" customHeight="1">
      <c r="A785" s="1"/>
      <c r="B785" s="66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67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</row>
    <row r="786" ht="15.75" customHeight="1">
      <c r="A786" s="1"/>
      <c r="B786" s="66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67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</row>
    <row r="787" ht="15.75" customHeight="1">
      <c r="A787" s="1"/>
      <c r="B787" s="66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67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</row>
    <row r="788" ht="15.75" customHeight="1">
      <c r="A788" s="1"/>
      <c r="B788" s="66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67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</row>
    <row r="789" ht="15.75" customHeight="1">
      <c r="A789" s="1"/>
      <c r="B789" s="66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67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</row>
    <row r="790" ht="15.75" customHeight="1">
      <c r="A790" s="1"/>
      <c r="B790" s="66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67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</row>
    <row r="791" ht="15.75" customHeight="1">
      <c r="A791" s="1"/>
      <c r="B791" s="66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67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</row>
    <row r="792" ht="15.75" customHeight="1">
      <c r="A792" s="1"/>
      <c r="B792" s="66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67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</row>
    <row r="793" ht="15.75" customHeight="1">
      <c r="A793" s="1"/>
      <c r="B793" s="66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67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</row>
    <row r="794" ht="15.75" customHeight="1">
      <c r="A794" s="1"/>
      <c r="B794" s="66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67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</row>
    <row r="795" ht="15.75" customHeight="1">
      <c r="A795" s="1"/>
      <c r="B795" s="66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67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</row>
    <row r="796" ht="15.75" customHeight="1">
      <c r="A796" s="1"/>
      <c r="B796" s="66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67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</row>
    <row r="797" ht="15.75" customHeight="1">
      <c r="A797" s="1"/>
      <c r="B797" s="66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67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</row>
    <row r="798" ht="15.75" customHeight="1">
      <c r="A798" s="1"/>
      <c r="B798" s="66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67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</row>
    <row r="799" ht="15.75" customHeight="1">
      <c r="A799" s="1"/>
      <c r="B799" s="66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67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</row>
    <row r="800" ht="15.75" customHeight="1">
      <c r="A800" s="1"/>
      <c r="B800" s="66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67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</row>
    <row r="801" ht="15.75" customHeight="1">
      <c r="A801" s="1"/>
      <c r="B801" s="66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67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</row>
    <row r="802" ht="15.75" customHeight="1">
      <c r="A802" s="1"/>
      <c r="B802" s="66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67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</row>
    <row r="803" ht="15.75" customHeight="1">
      <c r="A803" s="1"/>
      <c r="B803" s="66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67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</row>
    <row r="804" ht="15.75" customHeight="1">
      <c r="A804" s="1"/>
      <c r="B804" s="66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67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</row>
    <row r="805" ht="15.75" customHeight="1">
      <c r="A805" s="1"/>
      <c r="B805" s="66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67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</row>
    <row r="806" ht="15.75" customHeight="1">
      <c r="A806" s="1"/>
      <c r="B806" s="66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67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</row>
    <row r="807" ht="15.75" customHeight="1">
      <c r="A807" s="1"/>
      <c r="B807" s="66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67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</row>
    <row r="808" ht="15.75" customHeight="1">
      <c r="A808" s="1"/>
      <c r="B808" s="66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67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</row>
    <row r="809" ht="15.75" customHeight="1">
      <c r="A809" s="1"/>
      <c r="B809" s="66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67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</row>
    <row r="810" ht="15.75" customHeight="1">
      <c r="A810" s="1"/>
      <c r="B810" s="66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67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</row>
    <row r="811" ht="15.75" customHeight="1">
      <c r="A811" s="1"/>
      <c r="B811" s="66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67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</row>
    <row r="812" ht="15.75" customHeight="1">
      <c r="A812" s="1"/>
      <c r="B812" s="66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67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</row>
    <row r="813" ht="15.75" customHeight="1">
      <c r="A813" s="1"/>
      <c r="B813" s="66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67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</row>
    <row r="814" ht="15.75" customHeight="1">
      <c r="A814" s="1"/>
      <c r="B814" s="66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67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</row>
    <row r="815" ht="15.75" customHeight="1">
      <c r="A815" s="1"/>
      <c r="B815" s="66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67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</row>
    <row r="816" ht="15.75" customHeight="1">
      <c r="A816" s="1"/>
      <c r="B816" s="66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67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</row>
    <row r="817" ht="15.75" customHeight="1">
      <c r="A817" s="1"/>
      <c r="B817" s="66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67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</row>
    <row r="818" ht="15.75" customHeight="1">
      <c r="A818" s="1"/>
      <c r="B818" s="66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67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</row>
    <row r="819" ht="15.75" customHeight="1">
      <c r="A819" s="1"/>
      <c r="B819" s="66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67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</row>
    <row r="820" ht="15.75" customHeight="1">
      <c r="A820" s="1"/>
      <c r="B820" s="66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67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</row>
    <row r="821" ht="15.75" customHeight="1">
      <c r="A821" s="1"/>
      <c r="B821" s="66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67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</row>
    <row r="822" ht="15.75" customHeight="1">
      <c r="A822" s="1"/>
      <c r="B822" s="66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67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</row>
    <row r="823" ht="15.75" customHeight="1">
      <c r="A823" s="1"/>
      <c r="B823" s="66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67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</row>
    <row r="824" ht="15.75" customHeight="1">
      <c r="A824" s="1"/>
      <c r="B824" s="66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67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</row>
    <row r="825" ht="15.75" customHeight="1">
      <c r="A825" s="1"/>
      <c r="B825" s="66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67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</row>
    <row r="826" ht="15.75" customHeight="1">
      <c r="A826" s="1"/>
      <c r="B826" s="66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67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</row>
    <row r="827" ht="15.75" customHeight="1">
      <c r="A827" s="1"/>
      <c r="B827" s="66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67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</row>
    <row r="828" ht="15.75" customHeight="1">
      <c r="A828" s="1"/>
      <c r="B828" s="66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67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</row>
    <row r="829" ht="15.75" customHeight="1">
      <c r="A829" s="1"/>
      <c r="B829" s="66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67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</row>
    <row r="830" ht="15.75" customHeight="1">
      <c r="A830" s="1"/>
      <c r="B830" s="66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67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</row>
    <row r="831" ht="15.75" customHeight="1">
      <c r="A831" s="1"/>
      <c r="B831" s="66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67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</row>
    <row r="832" ht="15.75" customHeight="1">
      <c r="A832" s="1"/>
      <c r="B832" s="66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67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</row>
    <row r="833" ht="15.75" customHeight="1">
      <c r="A833" s="1"/>
      <c r="B833" s="66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67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</row>
    <row r="834" ht="15.75" customHeight="1">
      <c r="A834" s="1"/>
      <c r="B834" s="66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67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</row>
    <row r="835" ht="15.75" customHeight="1">
      <c r="A835" s="1"/>
      <c r="B835" s="66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67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</row>
    <row r="836" ht="15.75" customHeight="1">
      <c r="A836" s="1"/>
      <c r="B836" s="66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67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</row>
    <row r="837" ht="15.75" customHeight="1">
      <c r="A837" s="1"/>
      <c r="B837" s="66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67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</row>
    <row r="838" ht="15.75" customHeight="1">
      <c r="A838" s="1"/>
      <c r="B838" s="66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67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</row>
    <row r="839" ht="15.75" customHeight="1">
      <c r="A839" s="1"/>
      <c r="B839" s="66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67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</row>
    <row r="840" ht="15.75" customHeight="1">
      <c r="A840" s="1"/>
      <c r="B840" s="66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67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</row>
    <row r="841" ht="15.75" customHeight="1">
      <c r="A841" s="1"/>
      <c r="B841" s="66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67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</row>
    <row r="842" ht="15.75" customHeight="1">
      <c r="A842" s="1"/>
      <c r="B842" s="66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67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</row>
    <row r="843" ht="15.75" customHeight="1">
      <c r="A843" s="1"/>
      <c r="B843" s="66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67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</row>
    <row r="844" ht="15.75" customHeight="1">
      <c r="A844" s="1"/>
      <c r="B844" s="66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67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</row>
    <row r="845" ht="15.75" customHeight="1">
      <c r="A845" s="1"/>
      <c r="B845" s="66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67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</row>
    <row r="846" ht="15.75" customHeight="1">
      <c r="A846" s="1"/>
      <c r="B846" s="66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67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</row>
    <row r="847" ht="15.75" customHeight="1">
      <c r="A847" s="1"/>
      <c r="B847" s="66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67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</row>
    <row r="848" ht="15.75" customHeight="1">
      <c r="A848" s="1"/>
      <c r="B848" s="66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67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</row>
    <row r="849" ht="15.75" customHeight="1">
      <c r="A849" s="1"/>
      <c r="B849" s="66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67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</row>
    <row r="850" ht="15.75" customHeight="1">
      <c r="A850" s="1"/>
      <c r="B850" s="66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67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</row>
    <row r="851" ht="15.75" customHeight="1">
      <c r="A851" s="1"/>
      <c r="B851" s="66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67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</row>
    <row r="852" ht="15.75" customHeight="1">
      <c r="A852" s="1"/>
      <c r="B852" s="66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67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</row>
    <row r="853" ht="15.75" customHeight="1">
      <c r="A853" s="1"/>
      <c r="B853" s="66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67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</row>
    <row r="854" ht="15.75" customHeight="1">
      <c r="A854" s="1"/>
      <c r="B854" s="66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67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</row>
    <row r="855" ht="15.75" customHeight="1">
      <c r="A855" s="1"/>
      <c r="B855" s="66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67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</row>
    <row r="856" ht="15.75" customHeight="1">
      <c r="A856" s="1"/>
      <c r="B856" s="66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67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</row>
    <row r="857" ht="15.75" customHeight="1">
      <c r="A857" s="1"/>
      <c r="B857" s="66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67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</row>
    <row r="858" ht="15.75" customHeight="1">
      <c r="A858" s="1"/>
      <c r="B858" s="66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67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</row>
    <row r="859" ht="15.75" customHeight="1">
      <c r="A859" s="1"/>
      <c r="B859" s="66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67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</row>
    <row r="860" ht="15.75" customHeight="1">
      <c r="A860" s="1"/>
      <c r="B860" s="66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67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</row>
    <row r="861" ht="15.75" customHeight="1">
      <c r="A861" s="1"/>
      <c r="B861" s="66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67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</row>
    <row r="862" ht="15.75" customHeight="1">
      <c r="A862" s="1"/>
      <c r="B862" s="66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67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</row>
    <row r="863" ht="15.75" customHeight="1">
      <c r="A863" s="1"/>
      <c r="B863" s="66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67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</row>
    <row r="864" ht="15.75" customHeight="1">
      <c r="A864" s="1"/>
      <c r="B864" s="66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67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</row>
    <row r="865" ht="15.75" customHeight="1">
      <c r="A865" s="1"/>
      <c r="B865" s="66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67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</row>
    <row r="866" ht="15.75" customHeight="1">
      <c r="A866" s="1"/>
      <c r="B866" s="66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67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</row>
    <row r="867" ht="15.75" customHeight="1">
      <c r="A867" s="1"/>
      <c r="B867" s="66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67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</row>
    <row r="868" ht="15.75" customHeight="1">
      <c r="A868" s="1"/>
      <c r="B868" s="66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67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</row>
    <row r="869" ht="15.75" customHeight="1">
      <c r="A869" s="1"/>
      <c r="B869" s="66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67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</row>
    <row r="870" ht="15.75" customHeight="1">
      <c r="A870" s="1"/>
      <c r="B870" s="66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67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</row>
    <row r="871" ht="15.75" customHeight="1">
      <c r="A871" s="1"/>
      <c r="B871" s="66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67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</row>
    <row r="872" ht="15.75" customHeight="1">
      <c r="A872" s="1"/>
      <c r="B872" s="66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67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</row>
    <row r="873" ht="15.75" customHeight="1">
      <c r="A873" s="1"/>
      <c r="B873" s="66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67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</row>
    <row r="874" ht="15.75" customHeight="1">
      <c r="A874" s="1"/>
      <c r="B874" s="66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67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</row>
    <row r="875" ht="15.75" customHeight="1">
      <c r="A875" s="1"/>
      <c r="B875" s="66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67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</row>
    <row r="876" ht="15.75" customHeight="1">
      <c r="A876" s="1"/>
      <c r="B876" s="66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67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</row>
    <row r="877" ht="15.75" customHeight="1">
      <c r="A877" s="1"/>
      <c r="B877" s="66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67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</row>
    <row r="878" ht="15.75" customHeight="1">
      <c r="A878" s="1"/>
      <c r="B878" s="66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67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</row>
    <row r="879" ht="15.75" customHeight="1">
      <c r="A879" s="1"/>
      <c r="B879" s="66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67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</row>
    <row r="880" ht="15.75" customHeight="1">
      <c r="A880" s="1"/>
      <c r="B880" s="66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67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</row>
    <row r="881" ht="15.75" customHeight="1">
      <c r="A881" s="1"/>
      <c r="B881" s="66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67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</row>
    <row r="882" ht="15.75" customHeight="1">
      <c r="A882" s="1"/>
      <c r="B882" s="66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67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</row>
    <row r="883" ht="15.75" customHeight="1">
      <c r="A883" s="1"/>
      <c r="B883" s="66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67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</row>
    <row r="884" ht="15.75" customHeight="1">
      <c r="A884" s="1"/>
      <c r="B884" s="66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67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</row>
    <row r="885" ht="15.75" customHeight="1">
      <c r="A885" s="1"/>
      <c r="B885" s="66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67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</row>
    <row r="886" ht="15.75" customHeight="1">
      <c r="A886" s="1"/>
      <c r="B886" s="66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67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</row>
    <row r="887" ht="15.75" customHeight="1">
      <c r="A887" s="1"/>
      <c r="B887" s="66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67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</row>
    <row r="888" ht="15.75" customHeight="1">
      <c r="A888" s="1"/>
      <c r="B888" s="66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67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</row>
    <row r="889" ht="15.75" customHeight="1">
      <c r="A889" s="1"/>
      <c r="B889" s="66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67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</row>
    <row r="890" ht="15.75" customHeight="1">
      <c r="A890" s="1"/>
      <c r="B890" s="66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67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</row>
    <row r="891" ht="15.75" customHeight="1">
      <c r="A891" s="1"/>
      <c r="B891" s="66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67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</row>
    <row r="892" ht="15.75" customHeight="1">
      <c r="A892" s="1"/>
      <c r="B892" s="66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67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</row>
    <row r="893" ht="15.75" customHeight="1">
      <c r="A893" s="1"/>
      <c r="B893" s="66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67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</row>
    <row r="894" ht="15.75" customHeight="1">
      <c r="A894" s="1"/>
      <c r="B894" s="66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67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</row>
    <row r="895" ht="15.75" customHeight="1">
      <c r="A895" s="1"/>
      <c r="B895" s="66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67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</row>
    <row r="896" ht="15.75" customHeight="1">
      <c r="A896" s="1"/>
      <c r="B896" s="66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67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</row>
    <row r="897" ht="15.75" customHeight="1">
      <c r="A897" s="1"/>
      <c r="B897" s="66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67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</row>
    <row r="898" ht="15.75" customHeight="1">
      <c r="A898" s="1"/>
      <c r="B898" s="66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67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</row>
    <row r="899" ht="15.75" customHeight="1">
      <c r="A899" s="1"/>
      <c r="B899" s="66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67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</row>
    <row r="900" ht="15.75" customHeight="1">
      <c r="A900" s="1"/>
      <c r="B900" s="66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67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</row>
    <row r="901" ht="15.75" customHeight="1">
      <c r="A901" s="1"/>
      <c r="B901" s="66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67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</row>
    <row r="902" ht="15.75" customHeight="1">
      <c r="A902" s="1"/>
      <c r="B902" s="66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67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</row>
    <row r="903" ht="15.75" customHeight="1">
      <c r="A903" s="1"/>
      <c r="B903" s="66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67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</row>
    <row r="904" ht="15.75" customHeight="1">
      <c r="A904" s="1"/>
      <c r="B904" s="66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67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</row>
    <row r="905" ht="15.75" customHeight="1">
      <c r="A905" s="1"/>
      <c r="B905" s="66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67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</row>
    <row r="906" ht="15.75" customHeight="1">
      <c r="A906" s="1"/>
      <c r="B906" s="66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67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</row>
    <row r="907" ht="15.75" customHeight="1">
      <c r="A907" s="1"/>
      <c r="B907" s="66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67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</row>
    <row r="908" ht="15.75" customHeight="1">
      <c r="A908" s="1"/>
      <c r="B908" s="66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67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</row>
    <row r="909" ht="15.75" customHeight="1">
      <c r="A909" s="1"/>
      <c r="B909" s="66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67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</row>
    <row r="910" ht="15.75" customHeight="1">
      <c r="A910" s="1"/>
      <c r="B910" s="66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67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</row>
    <row r="911" ht="15.75" customHeight="1">
      <c r="A911" s="1"/>
      <c r="B911" s="66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67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</row>
    <row r="912" ht="15.75" customHeight="1">
      <c r="A912" s="1"/>
      <c r="B912" s="66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67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</row>
    <row r="913" ht="15.75" customHeight="1">
      <c r="A913" s="1"/>
      <c r="B913" s="66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67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</row>
    <row r="914" ht="15.75" customHeight="1">
      <c r="A914" s="1"/>
      <c r="B914" s="66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67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</row>
    <row r="915" ht="15.75" customHeight="1">
      <c r="A915" s="1"/>
      <c r="B915" s="66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67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</row>
    <row r="916" ht="15.75" customHeight="1">
      <c r="A916" s="1"/>
      <c r="B916" s="66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67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</row>
    <row r="917" ht="15.75" customHeight="1">
      <c r="A917" s="1"/>
      <c r="B917" s="66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67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</row>
    <row r="918" ht="15.75" customHeight="1">
      <c r="A918" s="1"/>
      <c r="B918" s="66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67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</row>
    <row r="919" ht="15.75" customHeight="1">
      <c r="A919" s="1"/>
      <c r="B919" s="66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67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</row>
    <row r="920" ht="15.75" customHeight="1">
      <c r="A920" s="1"/>
      <c r="B920" s="66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67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</row>
    <row r="921" ht="15.75" customHeight="1">
      <c r="A921" s="1"/>
      <c r="B921" s="66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67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</row>
    <row r="922" ht="15.75" customHeight="1">
      <c r="A922" s="1"/>
      <c r="B922" s="66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67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</row>
    <row r="923" ht="15.75" customHeight="1">
      <c r="A923" s="1"/>
      <c r="B923" s="66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67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</row>
    <row r="924" ht="15.75" customHeight="1">
      <c r="A924" s="1"/>
      <c r="B924" s="66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67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</row>
    <row r="925" ht="15.75" customHeight="1">
      <c r="A925" s="1"/>
      <c r="B925" s="66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67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</row>
    <row r="926" ht="15.75" customHeight="1">
      <c r="A926" s="1"/>
      <c r="B926" s="66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67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</row>
    <row r="927" ht="15.75" customHeight="1">
      <c r="A927" s="1"/>
      <c r="B927" s="66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67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</row>
    <row r="928" ht="15.75" customHeight="1">
      <c r="A928" s="1"/>
      <c r="B928" s="66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67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</row>
    <row r="929" ht="15.75" customHeight="1">
      <c r="A929" s="1"/>
      <c r="B929" s="66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67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</row>
    <row r="930" ht="15.75" customHeight="1">
      <c r="A930" s="1"/>
      <c r="B930" s="66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67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</row>
    <row r="931" ht="15.75" customHeight="1">
      <c r="A931" s="1"/>
      <c r="B931" s="66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67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</row>
    <row r="932" ht="15.75" customHeight="1">
      <c r="A932" s="1"/>
      <c r="B932" s="66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67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</row>
    <row r="933" ht="15.75" customHeight="1">
      <c r="A933" s="1"/>
      <c r="B933" s="66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67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</row>
    <row r="934" ht="15.75" customHeight="1">
      <c r="A934" s="1"/>
      <c r="B934" s="66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67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</row>
    <row r="935" ht="15.75" customHeight="1">
      <c r="A935" s="1"/>
      <c r="B935" s="66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67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</row>
    <row r="936" ht="15.75" customHeight="1">
      <c r="A936" s="1"/>
      <c r="B936" s="66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67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</row>
    <row r="937" ht="15.75" customHeight="1">
      <c r="A937" s="1"/>
      <c r="B937" s="66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67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</row>
    <row r="938" ht="15.75" customHeight="1">
      <c r="A938" s="1"/>
      <c r="B938" s="66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67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</row>
    <row r="939" ht="15.75" customHeight="1">
      <c r="A939" s="1"/>
      <c r="B939" s="66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67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</row>
    <row r="940" ht="15.75" customHeight="1">
      <c r="A940" s="1"/>
      <c r="B940" s="66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67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</row>
    <row r="941" ht="15.75" customHeight="1">
      <c r="A941" s="1"/>
      <c r="B941" s="66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67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</row>
    <row r="942" ht="15.75" customHeight="1">
      <c r="A942" s="1"/>
      <c r="B942" s="66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67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</row>
    <row r="943" ht="15.75" customHeight="1">
      <c r="A943" s="1"/>
      <c r="B943" s="66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67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</row>
    <row r="944" ht="15.75" customHeight="1">
      <c r="A944" s="1"/>
      <c r="B944" s="66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67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</row>
    <row r="945" ht="15.75" customHeight="1">
      <c r="A945" s="1"/>
      <c r="B945" s="66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67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</row>
    <row r="946" ht="15.75" customHeight="1">
      <c r="A946" s="1"/>
      <c r="B946" s="66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67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</row>
    <row r="947" ht="15.75" customHeight="1">
      <c r="A947" s="1"/>
      <c r="B947" s="66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67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</row>
    <row r="948" ht="15.75" customHeight="1">
      <c r="A948" s="1"/>
      <c r="B948" s="66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67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</row>
    <row r="949" ht="15.75" customHeight="1">
      <c r="A949" s="1"/>
      <c r="B949" s="66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67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</row>
    <row r="950" ht="15.75" customHeight="1">
      <c r="A950" s="1"/>
      <c r="B950" s="66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67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</row>
    <row r="951" ht="15.75" customHeight="1">
      <c r="A951" s="1"/>
      <c r="B951" s="66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67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</row>
    <row r="952" ht="15.75" customHeight="1">
      <c r="A952" s="1"/>
      <c r="B952" s="66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67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</row>
    <row r="953" ht="15.75" customHeight="1">
      <c r="A953" s="1"/>
      <c r="B953" s="66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67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</row>
    <row r="954" ht="15.75" customHeight="1">
      <c r="A954" s="1"/>
      <c r="B954" s="66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67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</row>
    <row r="955" ht="15.75" customHeight="1">
      <c r="A955" s="1"/>
      <c r="B955" s="66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67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</row>
    <row r="956" ht="15.75" customHeight="1">
      <c r="A956" s="1"/>
      <c r="B956" s="66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67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</row>
    <row r="957" ht="15.75" customHeight="1">
      <c r="A957" s="1"/>
      <c r="B957" s="66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67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</row>
    <row r="958" ht="15.75" customHeight="1">
      <c r="A958" s="1"/>
      <c r="B958" s="66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67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</row>
    <row r="959" ht="15.75" customHeight="1">
      <c r="A959" s="1"/>
      <c r="B959" s="66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67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</row>
    <row r="960" ht="15.75" customHeight="1">
      <c r="A960" s="1"/>
      <c r="B960" s="66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67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</row>
    <row r="961" ht="15.75" customHeight="1">
      <c r="A961" s="1"/>
      <c r="B961" s="66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67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</row>
    <row r="962" ht="15.75" customHeight="1">
      <c r="A962" s="1"/>
      <c r="B962" s="66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67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</row>
    <row r="963" ht="15.75" customHeight="1">
      <c r="A963" s="1"/>
      <c r="B963" s="66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67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</row>
    <row r="964" ht="15.75" customHeight="1">
      <c r="A964" s="1"/>
      <c r="B964" s="66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67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</row>
    <row r="965" ht="15.75" customHeight="1">
      <c r="A965" s="1"/>
      <c r="B965" s="66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67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</row>
    <row r="966" ht="15.75" customHeight="1">
      <c r="A966" s="1"/>
      <c r="B966" s="66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67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</row>
    <row r="967" ht="15.75" customHeight="1">
      <c r="A967" s="1"/>
      <c r="B967" s="66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67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</row>
    <row r="968" ht="15.75" customHeight="1">
      <c r="A968" s="1"/>
      <c r="B968" s="66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67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</row>
    <row r="969" ht="15.75" customHeight="1">
      <c r="A969" s="1"/>
      <c r="B969" s="66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67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</row>
    <row r="970" ht="15.75" customHeight="1">
      <c r="A970" s="1"/>
      <c r="B970" s="66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67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</row>
    <row r="971" ht="15.75" customHeight="1">
      <c r="A971" s="1"/>
      <c r="B971" s="66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67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</row>
    <row r="972" ht="15.75" customHeight="1">
      <c r="A972" s="1"/>
      <c r="B972" s="66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67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</row>
    <row r="973" ht="15.75" customHeight="1">
      <c r="A973" s="1"/>
      <c r="B973" s="66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67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</row>
    <row r="974" ht="15.75" customHeight="1">
      <c r="A974" s="1"/>
      <c r="B974" s="66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67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</row>
    <row r="975" ht="15.75" customHeight="1">
      <c r="A975" s="1"/>
      <c r="B975" s="66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67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</row>
    <row r="976" ht="15.75" customHeight="1">
      <c r="A976" s="1"/>
      <c r="B976" s="66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67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</row>
    <row r="977" ht="15.75" customHeight="1">
      <c r="A977" s="1"/>
      <c r="B977" s="66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67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</row>
    <row r="978" ht="15.75" customHeight="1">
      <c r="A978" s="1"/>
      <c r="B978" s="66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67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</row>
    <row r="979" ht="15.75" customHeight="1">
      <c r="A979" s="1"/>
      <c r="B979" s="66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67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</row>
    <row r="980" ht="15.75" customHeight="1">
      <c r="A980" s="1"/>
      <c r="B980" s="66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67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</row>
    <row r="981" ht="15.75" customHeight="1">
      <c r="A981" s="1"/>
      <c r="B981" s="66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67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</row>
    <row r="982" ht="15.75" customHeight="1">
      <c r="A982" s="1"/>
      <c r="B982" s="66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67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</row>
    <row r="983" ht="15.75" customHeight="1">
      <c r="A983" s="1"/>
      <c r="B983" s="66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67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</row>
    <row r="984" ht="15.75" customHeight="1">
      <c r="A984" s="1"/>
      <c r="B984" s="66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67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</row>
    <row r="985" ht="15.75" customHeight="1">
      <c r="A985" s="1"/>
      <c r="B985" s="66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67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</row>
    <row r="986" ht="15.75" customHeight="1">
      <c r="A986" s="1"/>
      <c r="B986" s="66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67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</row>
    <row r="987" ht="15.75" customHeight="1">
      <c r="A987" s="1"/>
      <c r="B987" s="66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67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</row>
    <row r="988" ht="15.75" customHeight="1">
      <c r="A988" s="1"/>
      <c r="B988" s="66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67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</row>
    <row r="989" ht="15.75" customHeight="1">
      <c r="A989" s="1"/>
      <c r="B989" s="66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67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</row>
    <row r="990" ht="15.75" customHeight="1">
      <c r="A990" s="1"/>
      <c r="B990" s="66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67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</row>
    <row r="991" ht="15.75" customHeight="1">
      <c r="A991" s="1"/>
      <c r="B991" s="66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67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</row>
    <row r="992" ht="15.75" customHeight="1">
      <c r="A992" s="1"/>
      <c r="B992" s="66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67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</row>
    <row r="993" ht="15.75" customHeight="1">
      <c r="A993" s="1"/>
      <c r="B993" s="66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67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</row>
    <row r="994" ht="15.75" customHeight="1">
      <c r="A994" s="1"/>
      <c r="B994" s="66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67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</row>
    <row r="995" ht="15.75" customHeight="1">
      <c r="A995" s="1"/>
      <c r="B995" s="66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67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</row>
    <row r="996" ht="15.75" customHeight="1">
      <c r="A996" s="1"/>
      <c r="B996" s="66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67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</row>
    <row r="997" ht="15.75" customHeight="1">
      <c r="A997" s="1"/>
      <c r="B997" s="66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67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</row>
    <row r="998" ht="15.75" customHeight="1">
      <c r="A998" s="1"/>
      <c r="B998" s="66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67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</row>
    <row r="999" ht="15.75" customHeight="1">
      <c r="A999" s="1"/>
      <c r="B999" s="66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67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</row>
    <row r="1000" ht="15.75" customHeight="1">
      <c r="A1000" s="1"/>
      <c r="B1000" s="66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67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</row>
  </sheetData>
  <mergeCells count="10">
    <mergeCell ref="C2:C3"/>
    <mergeCell ref="D2:D3"/>
    <mergeCell ref="N2:U2"/>
    <mergeCell ref="F3:M3"/>
    <mergeCell ref="N15:U15"/>
    <mergeCell ref="F16:M16"/>
    <mergeCell ref="N24:U24"/>
    <mergeCell ref="F25:M25"/>
    <mergeCell ref="B2:B3"/>
    <mergeCell ref="E2:E3"/>
  </mergeCells>
  <printOptions horizontalCentered="1" verticalCentered="1"/>
  <pageMargins bottom="0.2362204724409449" footer="0.0" header="0.0" left="0.38" right="0.2362204724409449" top="0.2362204724409449"/>
  <pageSetup paperSize="5" orientation="landscape"/>
  <colBreaks count="1" manualBreakCount="1">
    <brk id="23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9.86"/>
    <col customWidth="1" min="3" max="3" width="31.71"/>
    <col customWidth="1" min="4" max="4" width="14.43"/>
    <col customWidth="1" min="14" max="14" width="16.29"/>
  </cols>
  <sheetData>
    <row r="1" ht="28.5" customHeight="1">
      <c r="A1" s="68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3.5" customHeight="1">
      <c r="A2" s="69" t="s">
        <v>1</v>
      </c>
      <c r="B2" s="69" t="s">
        <v>2</v>
      </c>
      <c r="C2" s="69" t="s">
        <v>4</v>
      </c>
      <c r="D2" s="70" t="s">
        <v>5</v>
      </c>
      <c r="E2" s="71" t="s">
        <v>13</v>
      </c>
      <c r="F2" s="72"/>
      <c r="G2" s="72"/>
      <c r="H2" s="72"/>
      <c r="I2" s="72"/>
      <c r="J2" s="72"/>
      <c r="K2" s="72"/>
      <c r="L2" s="73"/>
      <c r="M2" s="70" t="s">
        <v>14</v>
      </c>
      <c r="N2" s="74" t="s">
        <v>15</v>
      </c>
    </row>
    <row r="3" ht="49.5" customHeight="1">
      <c r="A3" s="75"/>
      <c r="B3" s="75"/>
      <c r="C3" s="75"/>
      <c r="D3" s="75"/>
      <c r="E3" s="76" t="s">
        <v>17</v>
      </c>
      <c r="F3" s="76" t="s">
        <v>18</v>
      </c>
      <c r="G3" s="76" t="s">
        <v>19</v>
      </c>
      <c r="H3" s="76" t="s">
        <v>20</v>
      </c>
      <c r="I3" s="76" t="s">
        <v>21</v>
      </c>
      <c r="J3" s="76" t="s">
        <v>22</v>
      </c>
      <c r="K3" s="76" t="s">
        <v>23</v>
      </c>
      <c r="L3" s="76" t="s">
        <v>24</v>
      </c>
      <c r="M3" s="75"/>
      <c r="N3" s="75"/>
    </row>
    <row r="4" ht="21.0" customHeight="1">
      <c r="A4" s="77" t="s">
        <v>25</v>
      </c>
      <c r="B4" s="78" t="s">
        <v>26</v>
      </c>
      <c r="C4" s="78" t="s">
        <v>28</v>
      </c>
      <c r="D4" s="79">
        <v>30700.0</v>
      </c>
      <c r="E4" s="79">
        <v>42000.0</v>
      </c>
      <c r="F4" s="79">
        <v>42000.0</v>
      </c>
      <c r="G4" s="79">
        <v>47000.0</v>
      </c>
      <c r="H4" s="79">
        <v>47000.0</v>
      </c>
      <c r="I4" s="79">
        <v>49000.0</v>
      </c>
      <c r="J4" s="79">
        <v>49000.0</v>
      </c>
      <c r="K4" s="79">
        <v>50000.0</v>
      </c>
      <c r="L4" s="79">
        <v>50000.0</v>
      </c>
      <c r="M4" s="79">
        <f>SUM(D4:L4)</f>
        <v>406700</v>
      </c>
      <c r="N4" s="79">
        <f t="shared" ref="N4:N6" si="1">SUM(D4,E4)</f>
        <v>72700</v>
      </c>
      <c r="O4" s="80"/>
      <c r="P4" s="80"/>
      <c r="Q4" s="80"/>
      <c r="R4" s="80"/>
    </row>
    <row r="5" ht="21.0" customHeight="1">
      <c r="A5" s="81" t="s">
        <v>34</v>
      </c>
      <c r="B5" s="81" t="s">
        <v>35</v>
      </c>
      <c r="C5" s="81" t="s">
        <v>35</v>
      </c>
      <c r="D5" s="82">
        <v>23000.0</v>
      </c>
      <c r="E5" s="82">
        <v>57000.0</v>
      </c>
      <c r="F5" s="82">
        <v>57000.0</v>
      </c>
      <c r="G5" s="82">
        <v>57000.0</v>
      </c>
      <c r="H5" s="82">
        <v>57000.0</v>
      </c>
      <c r="I5" s="82"/>
      <c r="J5" s="82"/>
      <c r="K5" s="82"/>
      <c r="L5" s="82"/>
      <c r="M5" s="82">
        <f t="shared" ref="M5:M6" si="2">SUM(E5:L5)</f>
        <v>228000</v>
      </c>
      <c r="N5" s="82">
        <f t="shared" si="1"/>
        <v>80000</v>
      </c>
      <c r="O5" s="80"/>
      <c r="P5" s="80"/>
      <c r="Q5" s="80"/>
      <c r="R5" s="80"/>
    </row>
    <row r="6" ht="21.0" customHeight="1">
      <c r="A6" s="83" t="s">
        <v>34</v>
      </c>
      <c r="B6" s="83" t="s">
        <v>37</v>
      </c>
      <c r="C6" s="83" t="s">
        <v>37</v>
      </c>
      <c r="D6" s="79">
        <v>36200.0</v>
      </c>
      <c r="E6" s="79">
        <v>120000.0</v>
      </c>
      <c r="F6" s="79">
        <v>120000.0</v>
      </c>
      <c r="G6" s="79">
        <v>120000.0</v>
      </c>
      <c r="H6" s="79">
        <v>120000.0</v>
      </c>
      <c r="I6" s="84"/>
      <c r="J6" s="84"/>
      <c r="K6" s="84"/>
      <c r="L6" s="84"/>
      <c r="M6" s="79">
        <f t="shared" si="2"/>
        <v>480000</v>
      </c>
      <c r="N6" s="79">
        <f t="shared" si="1"/>
        <v>156200</v>
      </c>
      <c r="O6" s="80"/>
      <c r="P6" s="80"/>
      <c r="Q6" s="80"/>
      <c r="R6" s="80"/>
    </row>
  </sheetData>
  <mergeCells count="7">
    <mergeCell ref="B2:B3"/>
    <mergeCell ref="E2:L2"/>
    <mergeCell ref="A2:A3"/>
    <mergeCell ref="C2:C3"/>
    <mergeCell ref="D2:D3"/>
    <mergeCell ref="N2:N3"/>
    <mergeCell ref="M2:M3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2023-05-16T09:27:04Z</dcterms:created>
  <dc:creator>FIEM</dc:creator>
</cp:coreProperties>
</file>